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5"/>
  <workbookPr filterPrivacy="1" defaultThemeVersion="124226"/>
  <xr:revisionPtr revIDLastSave="0" documentId="13_ncr:1_{516AA680-852A-446C-9ED9-9C2A8E890E66}" xr6:coauthVersionLast="36" xr6:coauthVersionMax="36" xr10:uidLastSave="{00000000-0000-0000-0000-000000000000}"/>
  <bookViews>
    <workbookView xWindow="240" yWindow="225" windowWidth="14805" windowHeight="7890" xr2:uid="{00000000-000D-0000-FFFF-FFFF00000000}"/>
  </bookViews>
  <sheets>
    <sheet name="Tabelle1" sheetId="1" r:id="rId1"/>
  </sheets>
  <calcPr calcId="191029"/>
</workbook>
</file>

<file path=xl/calcChain.xml><?xml version="1.0" encoding="utf-8"?>
<calcChain xmlns="http://schemas.openxmlformats.org/spreadsheetml/2006/main">
  <c r="G14" i="1" l="1"/>
  <c r="G15" i="1"/>
  <c r="G16" i="1"/>
  <c r="G17" i="1"/>
  <c r="G29" i="1" l="1"/>
  <c r="G23" i="1"/>
  <c r="G24" i="1"/>
  <c r="G25" i="1"/>
  <c r="G26" i="1"/>
  <c r="G27" i="1"/>
  <c r="G20" i="1"/>
  <c r="G22" i="1"/>
  <c r="G21" i="1"/>
  <c r="G13" i="1"/>
  <c r="G18" i="1"/>
  <c r="G12" i="1"/>
</calcChain>
</file>

<file path=xl/sharedStrings.xml><?xml version="1.0" encoding="utf-8"?>
<sst xmlns="http://schemas.openxmlformats.org/spreadsheetml/2006/main" count="28" uniqueCount="27">
  <si>
    <t>dar. </t>
  </si>
  <si>
    <t xml:space="preserve">Bayern insgesamt </t>
  </si>
  <si>
    <t>Donaugebiet</t>
  </si>
  <si>
    <t>Nürnberg</t>
  </si>
  <si>
    <t>Bamberg</t>
  </si>
  <si>
    <t>Schweinfurt</t>
  </si>
  <si>
    <t>Würzburg</t>
  </si>
  <si>
    <t>Karlstadt</t>
  </si>
  <si>
    <t>Lengfurt</t>
  </si>
  <si>
    <t>Aschaffenburg</t>
  </si>
  <si>
    <t>Kelheim</t>
  </si>
  <si>
    <t>Regensburg</t>
  </si>
  <si>
    <t>Straubing - Sand</t>
  </si>
  <si>
    <t>Deggendorf</t>
  </si>
  <si>
    <t>Passau</t>
  </si>
  <si>
    <t>Tonnen</t>
  </si>
  <si>
    <t>Kitzingen</t>
  </si>
  <si>
    <t xml:space="preserve">nach Wasserstraßengebieten und ausgewählten Häfen </t>
  </si>
  <si>
    <t>Rheingebiet/Main</t>
  </si>
  <si>
    <t>Güterumschlag der Binnenschifffahrt in Bayern</t>
  </si>
  <si>
    <t>_____________</t>
  </si>
  <si>
    <t>Güterumschlag Januar bis September</t>
  </si>
  <si>
    <t>von Januar bis September 2023 und 2024</t>
  </si>
  <si>
    <t>Veränderung
gegenüber 2023
in %</t>
  </si>
  <si>
    <t>© Bayerisches Landesamt für Statistik</t>
  </si>
  <si>
    <r>
      <t>Wasserstraßengebiet
_____
Hafen</t>
    </r>
    <r>
      <rPr>
        <vertAlign val="superscript"/>
        <sz val="9"/>
        <color theme="1"/>
        <rFont val="Arial"/>
        <family val="2"/>
      </rPr>
      <t>*)</t>
    </r>
  </si>
  <si>
    <r>
      <t xml:space="preserve">*) </t>
    </r>
    <r>
      <rPr>
        <sz val="8"/>
        <color theme="1"/>
        <rFont val="Arial"/>
        <family val="2"/>
      </rPr>
      <t>Einschl. Umschlagsstellen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</si>
</sst>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@\ *."/>
    <numFmt numFmtId="165" formatCode="0.0"/>
    <numFmt numFmtId="166" formatCode="#\ ###\ ##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sz val="8"/>
      <name val="Arial"/>
      <family val="2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vertAlign val="superscript"/>
      <sz val="9"/>
      <color theme="1"/>
      <name val="Arial"/>
      <family val="2"/>
    </font>
    <font>
      <b/>
      <sz val="9"/>
      <color theme="1"/>
      <name val="Arial"/>
      <family val="2"/>
    </font>
    <font>
      <b/>
      <i/>
      <sz val="9"/>
      <color theme="1"/>
      <name val="Arial"/>
      <family val="2"/>
    </font>
    <font>
      <i/>
      <sz val="9"/>
      <color theme="1"/>
      <name val="Arial"/>
      <family val="2"/>
    </font>
    <font>
      <u/>
      <sz val="11"/>
      <color theme="10"/>
      <name val="Arial"/>
      <family val="2"/>
    </font>
    <font>
      <b/>
      <sz val="12"/>
      <color theme="1"/>
      <name val="Arial"/>
      <family val="2"/>
    </font>
    <font>
      <b/>
      <u/>
      <sz val="11"/>
      <color theme="1"/>
      <name val="Arial"/>
      <family val="2"/>
    </font>
    <font>
      <sz val="10"/>
      <color theme="1"/>
      <name val="Arial"/>
      <family val="2"/>
    </font>
    <font>
      <vertAlign val="superscript"/>
      <sz val="8"/>
      <color theme="1"/>
      <name val="Arial"/>
      <family val="2"/>
    </font>
    <font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58">
    <xf numFmtId="0" fontId="0" fillId="0" borderId="0" xfId="0"/>
    <xf numFmtId="0" fontId="1" fillId="0" borderId="1" xfId="0" applyFont="1" applyBorder="1" applyAlignment="1">
      <alignment vertical="center"/>
    </xf>
    <xf numFmtId="166" fontId="2" fillId="0" borderId="0" xfId="0" applyNumberFormat="1" applyFont="1" applyAlignment="1">
      <alignment horizontal="righ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right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  <xf numFmtId="166" fontId="8" fillId="0" borderId="17" xfId="0" applyNumberFormat="1" applyFont="1" applyBorder="1" applyAlignment="1">
      <alignment horizontal="right" vertical="center" wrapText="1"/>
    </xf>
    <xf numFmtId="166" fontId="8" fillId="0" borderId="0" xfId="0" applyNumberFormat="1" applyFont="1" applyAlignment="1">
      <alignment horizontal="right" vertical="center" wrapText="1"/>
    </xf>
    <xf numFmtId="165" fontId="9" fillId="0" borderId="0" xfId="0" applyNumberFormat="1" applyFont="1" applyAlignment="1">
      <alignment horizontal="right" vertical="center" wrapText="1"/>
    </xf>
    <xf numFmtId="0" fontId="6" fillId="0" borderId="0" xfId="0" applyFont="1" applyBorder="1" applyAlignment="1">
      <alignment vertical="center" wrapText="1"/>
    </xf>
    <xf numFmtId="166" fontId="6" fillId="0" borderId="17" xfId="0" applyNumberFormat="1" applyFont="1" applyBorder="1" applyAlignment="1">
      <alignment horizontal="right" vertical="center" wrapText="1"/>
    </xf>
    <xf numFmtId="166" fontId="6" fillId="0" borderId="0" xfId="0" applyNumberFormat="1" applyFont="1" applyAlignment="1">
      <alignment horizontal="right" vertical="center" wrapText="1"/>
    </xf>
    <xf numFmtId="165" fontId="10" fillId="0" borderId="0" xfId="0" applyNumberFormat="1" applyFont="1" applyAlignment="1">
      <alignment horizontal="right" vertical="center" wrapText="1"/>
    </xf>
    <xf numFmtId="166" fontId="6" fillId="0" borderId="17" xfId="0" applyNumberFormat="1" applyFont="1" applyBorder="1" applyAlignment="1">
      <alignment horizontal="center" vertical="center" wrapText="1"/>
    </xf>
    <xf numFmtId="166" fontId="6" fillId="0" borderId="0" xfId="0" applyNumberFormat="1" applyFont="1" applyAlignment="1">
      <alignment horizontal="center" vertical="center" wrapText="1"/>
    </xf>
    <xf numFmtId="165" fontId="10" fillId="0" borderId="0" xfId="0" applyNumberFormat="1" applyFont="1" applyAlignment="1">
      <alignment horizontal="center" vertical="center" wrapText="1"/>
    </xf>
    <xf numFmtId="0" fontId="6" fillId="0" borderId="0" xfId="0" applyFont="1" applyBorder="1" applyAlignment="1">
      <alignment horizontal="right" vertical="center" wrapText="1"/>
    </xf>
    <xf numFmtId="0" fontId="8" fillId="0" borderId="0" xfId="0" applyFont="1" applyBorder="1" applyAlignment="1">
      <alignment horizontal="center" vertical="center" wrapText="1"/>
    </xf>
    <xf numFmtId="0" fontId="1" fillId="0" borderId="0" xfId="0" applyFont="1"/>
    <xf numFmtId="14" fontId="1" fillId="0" borderId="0" xfId="0" applyNumberFormat="1" applyFont="1"/>
    <xf numFmtId="0" fontId="11" fillId="0" borderId="0" xfId="1" applyFont="1" applyAlignment="1">
      <alignment vertical="center"/>
    </xf>
    <xf numFmtId="14" fontId="1" fillId="0" borderId="0" xfId="0" applyNumberFormat="1" applyFont="1" applyAlignment="1">
      <alignment vertical="top"/>
    </xf>
    <xf numFmtId="0" fontId="11" fillId="0" borderId="0" xfId="1" applyFont="1" applyAlignment="1">
      <alignment vertical="top"/>
    </xf>
    <xf numFmtId="0" fontId="1" fillId="0" borderId="0" xfId="0" applyFont="1" applyAlignment="1">
      <alignment vertical="top"/>
    </xf>
    <xf numFmtId="0" fontId="11" fillId="0" borderId="0" xfId="1" applyFont="1"/>
    <xf numFmtId="0" fontId="1" fillId="0" borderId="1" xfId="0" applyFont="1" applyBorder="1"/>
    <xf numFmtId="0" fontId="12" fillId="0" borderId="0" xfId="0" applyFont="1"/>
    <xf numFmtId="0" fontId="13" fillId="0" borderId="0" xfId="0" applyFont="1"/>
    <xf numFmtId="0" fontId="2" fillId="0" borderId="0" xfId="0" applyFont="1"/>
    <xf numFmtId="0" fontId="6" fillId="0" borderId="0" xfId="0" applyFont="1"/>
    <xf numFmtId="166" fontId="1" fillId="0" borderId="0" xfId="0" applyNumberFormat="1" applyFont="1"/>
    <xf numFmtId="0" fontId="14" fillId="0" borderId="0" xfId="0" applyFont="1" applyAlignment="1">
      <alignment vertical="center" wrapText="1"/>
    </xf>
    <xf numFmtId="0" fontId="15" fillId="0" borderId="0" xfId="0" applyFont="1"/>
    <xf numFmtId="0" fontId="6" fillId="0" borderId="6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164" fontId="6" fillId="0" borderId="0" xfId="0" applyNumberFormat="1" applyFont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164" fontId="8" fillId="0" borderId="0" xfId="0" applyNumberFormat="1" applyFont="1" applyBorder="1" applyAlignment="1">
      <alignment vertical="center" wrapText="1"/>
    </xf>
    <xf numFmtId="49" fontId="4" fillId="0" borderId="0" xfId="0" applyNumberFormat="1" applyFont="1" applyFill="1" applyBorder="1" applyAlignment="1">
      <alignment horizontal="left" vertical="center" wrapText="1" indent="13"/>
    </xf>
    <xf numFmtId="0" fontId="6" fillId="0" borderId="0" xfId="0" applyFont="1" applyBorder="1" applyAlignment="1">
      <alignment vertical="center" wrapText="1"/>
    </xf>
    <xf numFmtId="0" fontId="8" fillId="0" borderId="0" xfId="0" applyFont="1" applyBorder="1" applyAlignment="1">
      <alignment horizontal="right" vertical="center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74"/>
  <sheetViews>
    <sheetView tabSelected="1" workbookViewId="0">
      <selection activeCell="A32" sqref="A32"/>
    </sheetView>
  </sheetViews>
  <sheetFormatPr baseColWidth="10" defaultColWidth="9.140625" defaultRowHeight="14.25" x14ac:dyDescent="0.2"/>
  <cols>
    <col min="1" max="1" width="5.140625" style="20" customWidth="1"/>
    <col min="2" max="2" width="8.85546875" style="20" customWidth="1"/>
    <col min="3" max="3" width="18.85546875" style="20" customWidth="1"/>
    <col min="4" max="4" width="1" style="20" customWidth="1"/>
    <col min="5" max="7" width="14.42578125" style="20" customWidth="1"/>
    <col min="8" max="8" width="0.5703125" style="20" customWidth="1"/>
    <col min="9" max="9" width="12.7109375" style="20" hidden="1" customWidth="1"/>
    <col min="10" max="10" width="10" style="20" hidden="1" customWidth="1"/>
    <col min="11" max="11" width="10.5703125" style="20" hidden="1" customWidth="1"/>
    <col min="12" max="12" width="5.7109375" style="20" hidden="1" customWidth="1"/>
    <col min="13" max="13" width="9.140625" style="20" hidden="1" customWidth="1"/>
    <col min="14" max="17" width="9.140625" style="20"/>
    <col min="18" max="18" width="3.7109375" style="20" customWidth="1"/>
    <col min="19" max="16384" width="9.140625" style="20"/>
  </cols>
  <sheetData>
    <row r="1" spans="1:21" x14ac:dyDescent="0.2">
      <c r="K1" s="21"/>
      <c r="L1" s="22"/>
    </row>
    <row r="2" spans="1:21" x14ac:dyDescent="0.2">
      <c r="K2" s="21"/>
      <c r="L2" s="22"/>
    </row>
    <row r="3" spans="1:21" ht="15" customHeight="1" x14ac:dyDescent="0.2">
      <c r="A3" s="42" t="s">
        <v>19</v>
      </c>
      <c r="B3" s="42"/>
      <c r="C3" s="42"/>
      <c r="D3" s="42"/>
      <c r="E3" s="42"/>
      <c r="F3" s="42"/>
      <c r="G3" s="42"/>
      <c r="K3" s="21"/>
      <c r="L3" s="22"/>
    </row>
    <row r="4" spans="1:21" ht="15" customHeight="1" x14ac:dyDescent="0.2">
      <c r="A4" s="42" t="s">
        <v>22</v>
      </c>
      <c r="B4" s="42"/>
      <c r="C4" s="42"/>
      <c r="D4" s="42"/>
      <c r="E4" s="42"/>
      <c r="F4" s="42"/>
      <c r="G4" s="42"/>
    </row>
    <row r="5" spans="1:21" x14ac:dyDescent="0.2">
      <c r="A5" s="43" t="s">
        <v>17</v>
      </c>
      <c r="B5" s="43"/>
      <c r="C5" s="43"/>
      <c r="D5" s="43"/>
      <c r="E5" s="43"/>
      <c r="F5" s="43"/>
      <c r="G5" s="43"/>
      <c r="K5" s="23"/>
      <c r="L5" s="24"/>
      <c r="M5" s="25"/>
      <c r="N5" s="25"/>
      <c r="O5" s="25"/>
      <c r="P5" s="25"/>
      <c r="Q5" s="25"/>
      <c r="T5" s="26"/>
    </row>
    <row r="6" spans="1:21" ht="6" customHeight="1" thickBot="1" x14ac:dyDescent="0.25">
      <c r="A6" s="1"/>
      <c r="B6" s="27"/>
      <c r="C6" s="27"/>
      <c r="D6" s="27"/>
      <c r="E6" s="27"/>
      <c r="F6" s="27"/>
      <c r="G6" s="27"/>
      <c r="K6" s="23"/>
      <c r="L6" s="24"/>
      <c r="M6" s="25"/>
      <c r="N6" s="25"/>
      <c r="O6" s="25"/>
    </row>
    <row r="7" spans="1:21" ht="28.5" customHeight="1" thickBot="1" x14ac:dyDescent="0.25">
      <c r="A7" s="48" t="s">
        <v>25</v>
      </c>
      <c r="B7" s="48"/>
      <c r="C7" s="48"/>
      <c r="D7" s="49"/>
      <c r="E7" s="44" t="s">
        <v>21</v>
      </c>
      <c r="F7" s="45"/>
      <c r="G7" s="45"/>
      <c r="K7" s="23"/>
      <c r="L7" s="24"/>
      <c r="M7" s="25"/>
      <c r="N7" s="25"/>
      <c r="O7" s="25"/>
      <c r="P7" s="25"/>
      <c r="Q7" s="25"/>
    </row>
    <row r="8" spans="1:21" ht="28.5" customHeight="1" thickBot="1" x14ac:dyDescent="0.25">
      <c r="A8" s="50"/>
      <c r="B8" s="50"/>
      <c r="C8" s="50"/>
      <c r="D8" s="51"/>
      <c r="E8" s="3">
        <v>2023</v>
      </c>
      <c r="F8" s="46">
        <v>2024</v>
      </c>
      <c r="G8" s="47"/>
      <c r="K8" s="23"/>
      <c r="L8" s="24"/>
    </row>
    <row r="9" spans="1:21" ht="15" customHeight="1" x14ac:dyDescent="0.2">
      <c r="A9" s="50"/>
      <c r="B9" s="50"/>
      <c r="C9" s="50"/>
      <c r="D9" s="51"/>
      <c r="E9" s="37" t="s">
        <v>15</v>
      </c>
      <c r="F9" s="38"/>
      <c r="G9" s="35" t="s">
        <v>23</v>
      </c>
      <c r="K9" s="23"/>
      <c r="L9" s="24"/>
      <c r="M9" s="25"/>
      <c r="N9" s="25"/>
      <c r="O9" s="25"/>
      <c r="P9" s="25"/>
      <c r="Q9" s="25"/>
    </row>
    <row r="10" spans="1:21" ht="48.95" customHeight="1" thickBot="1" x14ac:dyDescent="0.25">
      <c r="A10" s="52"/>
      <c r="B10" s="52"/>
      <c r="C10" s="52"/>
      <c r="D10" s="53"/>
      <c r="E10" s="39"/>
      <c r="F10" s="40"/>
      <c r="G10" s="36"/>
      <c r="K10" s="23"/>
      <c r="L10" s="24"/>
    </row>
    <row r="11" spans="1:21" ht="15.75" x14ac:dyDescent="0.25">
      <c r="A11" s="4"/>
      <c r="B11" s="4"/>
      <c r="C11" s="4"/>
      <c r="D11" s="4"/>
      <c r="E11" s="5"/>
      <c r="F11" s="6"/>
      <c r="G11" s="6"/>
      <c r="K11" s="26"/>
      <c r="L11" s="2"/>
      <c r="M11" s="2"/>
      <c r="P11" s="28"/>
    </row>
    <row r="12" spans="1:21" ht="15" customHeight="1" x14ac:dyDescent="0.2">
      <c r="A12" s="54" t="s">
        <v>18</v>
      </c>
      <c r="B12" s="54"/>
      <c r="C12" s="54"/>
      <c r="D12" s="7"/>
      <c r="E12" s="8">
        <v>1912756</v>
      </c>
      <c r="F12" s="9">
        <v>2059617</v>
      </c>
      <c r="G12" s="10">
        <f t="shared" ref="G12:G18" si="0">(F12-E12)/E12%</f>
        <v>7.677978790812837</v>
      </c>
    </row>
    <row r="13" spans="1:21" ht="15" x14ac:dyDescent="0.25">
      <c r="A13" s="11" t="s">
        <v>0</v>
      </c>
      <c r="B13" s="41" t="s">
        <v>5</v>
      </c>
      <c r="C13" s="41"/>
      <c r="D13" s="11"/>
      <c r="E13" s="12">
        <v>126871</v>
      </c>
      <c r="F13" s="13">
        <v>167029</v>
      </c>
      <c r="G13" s="14">
        <f t="shared" si="0"/>
        <v>31.652623530988169</v>
      </c>
      <c r="P13" s="29"/>
      <c r="Q13" s="29"/>
      <c r="S13" s="30"/>
      <c r="T13" s="30"/>
      <c r="U13" s="30"/>
    </row>
    <row r="14" spans="1:21" ht="15" customHeight="1" x14ac:dyDescent="0.25">
      <c r="A14" s="11"/>
      <c r="B14" s="41" t="s">
        <v>16</v>
      </c>
      <c r="C14" s="41"/>
      <c r="D14" s="31"/>
      <c r="E14" s="12">
        <v>96370</v>
      </c>
      <c r="F14" s="13">
        <v>83594</v>
      </c>
      <c r="G14" s="14">
        <f t="shared" si="0"/>
        <v>-13.257237729583895</v>
      </c>
      <c r="T14" s="29"/>
      <c r="U14" s="29"/>
    </row>
    <row r="15" spans="1:21" ht="15" customHeight="1" x14ac:dyDescent="0.2">
      <c r="A15" s="11"/>
      <c r="B15" s="41" t="s">
        <v>6</v>
      </c>
      <c r="C15" s="41"/>
      <c r="D15" s="11"/>
      <c r="E15" s="12">
        <v>122609</v>
      </c>
      <c r="F15" s="13">
        <v>233817</v>
      </c>
      <c r="G15" s="14">
        <f t="shared" si="0"/>
        <v>90.701335138529799</v>
      </c>
    </row>
    <row r="16" spans="1:21" ht="15" customHeight="1" x14ac:dyDescent="0.2">
      <c r="A16" s="11"/>
      <c r="B16" s="41" t="s">
        <v>7</v>
      </c>
      <c r="C16" s="41"/>
      <c r="D16" s="11"/>
      <c r="E16" s="12">
        <v>139827</v>
      </c>
      <c r="F16" s="13">
        <v>124532</v>
      </c>
      <c r="G16" s="14">
        <f t="shared" si="0"/>
        <v>-10.93851688157509</v>
      </c>
    </row>
    <row r="17" spans="1:21" ht="14.45" customHeight="1" x14ac:dyDescent="0.2">
      <c r="A17" s="11"/>
      <c r="B17" s="41" t="s">
        <v>8</v>
      </c>
      <c r="C17" s="41"/>
      <c r="D17" s="11"/>
      <c r="E17" s="12">
        <v>373736</v>
      </c>
      <c r="F17" s="13">
        <v>388912</v>
      </c>
      <c r="G17" s="14">
        <f t="shared" si="0"/>
        <v>4.060620330928784</v>
      </c>
    </row>
    <row r="18" spans="1:21" ht="15" customHeight="1" x14ac:dyDescent="0.2">
      <c r="A18" s="11"/>
      <c r="B18" s="41" t="s">
        <v>9</v>
      </c>
      <c r="C18" s="41"/>
      <c r="D18" s="11"/>
      <c r="E18" s="12">
        <v>504780</v>
      </c>
      <c r="F18" s="13">
        <v>445416</v>
      </c>
      <c r="G18" s="14">
        <f t="shared" si="0"/>
        <v>-11.760370854629739</v>
      </c>
    </row>
    <row r="19" spans="1:21" ht="15" x14ac:dyDescent="0.25">
      <c r="A19" s="11"/>
      <c r="B19" s="56"/>
      <c r="C19" s="56"/>
      <c r="D19" s="11"/>
      <c r="E19" s="15"/>
      <c r="F19" s="16"/>
      <c r="G19" s="17"/>
      <c r="I19" s="30"/>
      <c r="M19" s="30"/>
      <c r="N19" s="30"/>
      <c r="O19" s="30"/>
      <c r="S19" s="30"/>
      <c r="T19" s="30"/>
      <c r="U19" s="30"/>
    </row>
    <row r="20" spans="1:21" ht="15" customHeight="1" x14ac:dyDescent="0.25">
      <c r="A20" s="54" t="s">
        <v>2</v>
      </c>
      <c r="B20" s="54"/>
      <c r="C20" s="54"/>
      <c r="D20" s="7"/>
      <c r="E20" s="8">
        <v>1963964</v>
      </c>
      <c r="F20" s="9">
        <v>2068913</v>
      </c>
      <c r="G20" s="10">
        <f>(F20-E20)/E20%</f>
        <v>5.3437333881883786</v>
      </c>
      <c r="I20" s="30"/>
      <c r="J20" s="2"/>
      <c r="K20" s="2"/>
    </row>
    <row r="21" spans="1:21" ht="15" x14ac:dyDescent="0.25">
      <c r="A21" s="11" t="s">
        <v>0</v>
      </c>
      <c r="B21" s="41" t="s">
        <v>4</v>
      </c>
      <c r="C21" s="41"/>
      <c r="D21" s="11"/>
      <c r="E21" s="12">
        <v>115145</v>
      </c>
      <c r="F21" s="13">
        <v>141196</v>
      </c>
      <c r="G21" s="14">
        <f>(F21-E21)/E21%</f>
        <v>22.624516913456944</v>
      </c>
      <c r="I21" s="30"/>
    </row>
    <row r="22" spans="1:21" ht="15" x14ac:dyDescent="0.25">
      <c r="A22" s="11"/>
      <c r="B22" s="41" t="s">
        <v>3</v>
      </c>
      <c r="C22" s="41"/>
      <c r="D22" s="11"/>
      <c r="E22" s="12">
        <v>136890</v>
      </c>
      <c r="F22" s="13">
        <v>140241</v>
      </c>
      <c r="G22" s="14">
        <f>(F22-E22)/E22%</f>
        <v>2.447950909489371</v>
      </c>
      <c r="I22" s="30"/>
      <c r="N22" s="32"/>
    </row>
    <row r="23" spans="1:21" ht="15" x14ac:dyDescent="0.25">
      <c r="A23" s="11"/>
      <c r="B23" s="41" t="s">
        <v>10</v>
      </c>
      <c r="C23" s="41"/>
      <c r="D23" s="11"/>
      <c r="E23" s="12">
        <v>199573</v>
      </c>
      <c r="F23" s="13">
        <v>294948</v>
      </c>
      <c r="G23" s="14">
        <f>(F23-E23)/E23%</f>
        <v>47.78953064793334</v>
      </c>
      <c r="I23" s="30"/>
    </row>
    <row r="24" spans="1:21" ht="15" customHeight="1" x14ac:dyDescent="0.25">
      <c r="A24" s="11"/>
      <c r="B24" s="41" t="s">
        <v>11</v>
      </c>
      <c r="C24" s="41"/>
      <c r="D24" s="11"/>
      <c r="E24" s="12">
        <v>755334</v>
      </c>
      <c r="F24" s="13">
        <v>759255</v>
      </c>
      <c r="G24" s="14">
        <f t="shared" ref="G24:G27" si="1">(F24-E24)/E24%</f>
        <v>0.51910810317025313</v>
      </c>
      <c r="I24" s="30"/>
      <c r="N24" s="32"/>
    </row>
    <row r="25" spans="1:21" ht="15" customHeight="1" x14ac:dyDescent="0.25">
      <c r="A25" s="11"/>
      <c r="B25" s="41" t="s">
        <v>12</v>
      </c>
      <c r="C25" s="41"/>
      <c r="D25" s="11"/>
      <c r="E25" s="12">
        <v>402666</v>
      </c>
      <c r="F25" s="13">
        <v>452650</v>
      </c>
      <c r="G25" s="14">
        <f t="shared" si="1"/>
        <v>12.413265584876797</v>
      </c>
      <c r="I25" s="30"/>
      <c r="N25" s="28"/>
      <c r="T25" s="28"/>
    </row>
    <row r="26" spans="1:21" ht="15" customHeight="1" x14ac:dyDescent="0.25">
      <c r="A26" s="11"/>
      <c r="B26" s="41" t="s">
        <v>13</v>
      </c>
      <c r="C26" s="41"/>
      <c r="D26" s="11"/>
      <c r="E26" s="12">
        <v>38994</v>
      </c>
      <c r="F26" s="13">
        <v>49649</v>
      </c>
      <c r="G26" s="14">
        <f t="shared" si="1"/>
        <v>27.324716623070216</v>
      </c>
      <c r="I26" s="30"/>
    </row>
    <row r="27" spans="1:21" ht="15" x14ac:dyDescent="0.25">
      <c r="A27" s="11"/>
      <c r="B27" s="41" t="s">
        <v>14</v>
      </c>
      <c r="C27" s="41"/>
      <c r="D27" s="11"/>
      <c r="E27" s="12">
        <v>179101</v>
      </c>
      <c r="F27" s="13">
        <v>85867</v>
      </c>
      <c r="G27" s="14">
        <f t="shared" si="1"/>
        <v>-52.056660766829893</v>
      </c>
      <c r="I27" s="30"/>
      <c r="N27" s="29"/>
      <c r="O27" s="29"/>
      <c r="T27" s="29"/>
      <c r="U27" s="29"/>
    </row>
    <row r="28" spans="1:21" ht="15" x14ac:dyDescent="0.25">
      <c r="A28" s="18"/>
      <c r="B28" s="56"/>
      <c r="C28" s="56"/>
      <c r="D28" s="11"/>
      <c r="E28" s="8"/>
      <c r="F28" s="9"/>
      <c r="G28" s="17"/>
      <c r="I28" s="30"/>
    </row>
    <row r="29" spans="1:21" ht="15" x14ac:dyDescent="0.25">
      <c r="A29" s="57" t="s">
        <v>1</v>
      </c>
      <c r="B29" s="57"/>
      <c r="C29" s="57"/>
      <c r="D29" s="19"/>
      <c r="E29" s="8">
        <v>3876720</v>
      </c>
      <c r="F29" s="9">
        <v>4128530</v>
      </c>
      <c r="G29" s="10">
        <f>(F29-E29)/E29%</f>
        <v>6.4954394436533986</v>
      </c>
      <c r="I29" s="30"/>
      <c r="J29" s="2"/>
      <c r="K29" s="2"/>
    </row>
    <row r="30" spans="1:21" ht="11.25" customHeight="1" x14ac:dyDescent="0.25">
      <c r="A30" s="33"/>
      <c r="B30" s="33"/>
      <c r="C30" s="33"/>
      <c r="D30" s="33"/>
      <c r="E30" s="33"/>
      <c r="F30" s="33"/>
      <c r="G30" s="33"/>
      <c r="I30" s="30"/>
      <c r="J30" s="2"/>
    </row>
    <row r="31" spans="1:21" ht="4.5" customHeight="1" x14ac:dyDescent="0.25">
      <c r="A31" s="20" t="s">
        <v>20</v>
      </c>
      <c r="E31" s="32"/>
      <c r="F31" s="32"/>
      <c r="M31" s="30"/>
      <c r="N31" s="30"/>
      <c r="O31" s="30"/>
      <c r="S31" s="30"/>
      <c r="T31" s="30"/>
      <c r="U31" s="30"/>
    </row>
    <row r="32" spans="1:21" x14ac:dyDescent="0.2">
      <c r="A32" s="34" t="s">
        <v>26</v>
      </c>
    </row>
    <row r="33" spans="4:21" x14ac:dyDescent="0.2">
      <c r="E33" s="55" t="s">
        <v>24</v>
      </c>
      <c r="F33" s="55"/>
      <c r="G33" s="55"/>
      <c r="H33" s="55"/>
      <c r="I33" s="55"/>
      <c r="J33" s="55"/>
      <c r="K33" s="55"/>
      <c r="L33" s="55"/>
      <c r="M33" s="55"/>
    </row>
    <row r="37" spans="4:21" ht="15.75" x14ac:dyDescent="0.25">
      <c r="O37" s="28"/>
      <c r="T37" s="28"/>
    </row>
    <row r="39" spans="4:21" ht="15" x14ac:dyDescent="0.25">
      <c r="O39" s="29"/>
      <c r="P39" s="29"/>
      <c r="T39" s="29"/>
      <c r="U39" s="29"/>
    </row>
    <row r="43" spans="4:21" ht="15.75" x14ac:dyDescent="0.25">
      <c r="D43" s="28"/>
    </row>
    <row r="44" spans="4:21" ht="15" x14ac:dyDescent="0.25">
      <c r="N44" s="30"/>
      <c r="O44" s="30"/>
      <c r="P44" s="30"/>
      <c r="S44" s="30"/>
      <c r="T44" s="30"/>
      <c r="U44" s="30"/>
    </row>
    <row r="45" spans="4:21" ht="15" x14ac:dyDescent="0.25">
      <c r="E45" s="29"/>
      <c r="F45" s="29"/>
    </row>
    <row r="50" spans="3:13" ht="15" x14ac:dyDescent="0.25">
      <c r="C50" s="30"/>
      <c r="E50" s="30"/>
      <c r="F50" s="30"/>
    </row>
    <row r="53" spans="3:13" ht="15" x14ac:dyDescent="0.25">
      <c r="C53" s="30"/>
      <c r="E53" s="30"/>
      <c r="F53" s="30"/>
      <c r="J53" s="30"/>
      <c r="L53" s="30"/>
      <c r="M53" s="30"/>
    </row>
    <row r="59" spans="3:13" ht="15" x14ac:dyDescent="0.25">
      <c r="J59" s="30"/>
      <c r="K59" s="30"/>
      <c r="L59" s="30"/>
      <c r="M59" s="30"/>
    </row>
    <row r="60" spans="3:13" ht="15" x14ac:dyDescent="0.25">
      <c r="E60" s="30"/>
      <c r="F60" s="30"/>
    </row>
    <row r="67" spans="5:6" ht="15" x14ac:dyDescent="0.25">
      <c r="E67" s="30"/>
      <c r="F67" s="30"/>
    </row>
    <row r="74" spans="5:6" ht="15" x14ac:dyDescent="0.25">
      <c r="E74" s="30"/>
      <c r="F74" s="30"/>
    </row>
  </sheetData>
  <mergeCells count="27">
    <mergeCell ref="B21:C21"/>
    <mergeCell ref="B15:C15"/>
    <mergeCell ref="B16:C16"/>
    <mergeCell ref="A12:C12"/>
    <mergeCell ref="E33:M33"/>
    <mergeCell ref="B17:C17"/>
    <mergeCell ref="B26:C26"/>
    <mergeCell ref="B27:C27"/>
    <mergeCell ref="B28:C28"/>
    <mergeCell ref="A29:C29"/>
    <mergeCell ref="B18:C18"/>
    <mergeCell ref="B19:C19"/>
    <mergeCell ref="A20:C20"/>
    <mergeCell ref="B23:C23"/>
    <mergeCell ref="B24:C24"/>
    <mergeCell ref="B25:C25"/>
    <mergeCell ref="B22:C22"/>
    <mergeCell ref="G9:G10"/>
    <mergeCell ref="E9:F10"/>
    <mergeCell ref="B14:C14"/>
    <mergeCell ref="A3:G3"/>
    <mergeCell ref="A4:G4"/>
    <mergeCell ref="A5:G5"/>
    <mergeCell ref="E7:G7"/>
    <mergeCell ref="F8:G8"/>
    <mergeCell ref="A7:D10"/>
    <mergeCell ref="B13:C13"/>
  </mergeCells>
  <pageMargins left="1.1811023622047245" right="0" top="1.1811023622047245" bottom="0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2024-11-26T11:57:59Z</dcterms:modified>
</cp:coreProperties>
</file>