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L:\Amtsleitung\Pressestelle\Pressemitteilungen\PM Originale_word\"/>
    </mc:Choice>
  </mc:AlternateContent>
  <xr:revisionPtr revIDLastSave="0" documentId="13_ncr:1_{749C4837-4E39-49E9-B3B4-850A08CFAE92}" xr6:coauthVersionLast="36" xr6:coauthVersionMax="36" xr10:uidLastSave="{00000000-0000-0000-0000-000000000000}"/>
  <bookViews>
    <workbookView xWindow="0" yWindow="0" windowWidth="22260" windowHeight="12645" xr2:uid="{00000000-000D-0000-FFFF-FFFF00000000}"/>
  </bookViews>
  <sheets>
    <sheet name="Tabelle"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8" i="1" l="1"/>
  <c r="C18" i="1"/>
</calcChain>
</file>

<file path=xl/sharedStrings.xml><?xml version="1.0" encoding="utf-8"?>
<sst xmlns="http://schemas.openxmlformats.org/spreadsheetml/2006/main" count="31" uniqueCount="31">
  <si>
    <t>* Zuordnung der Warennummern des Warenverzeichnisses für die Außenhandelsstatistik (WA) zu den aufgeführten Gruppen:</t>
  </si>
  <si>
    <t>Anderes Spielzeug (Zusammenstellungen): WA95030070 Anderes Spielzeug, in Zusammenstellungen.</t>
  </si>
  <si>
    <t>Bausätze und Baukastenspielzeug: WA95030035 Bausätze und Baukastenspielzeug, aus Kunststoff, WA95030039 Bausätze und Baukastenspielzeug, aus and. Stoffen.</t>
  </si>
  <si>
    <t xml:space="preserve">Dreiräder, Roller, Autos mit Tretwerk u.a.: WA95030010 Dreiräder, Roller, Autos mit Tretwerk u.a. </t>
  </si>
  <si>
    <t xml:space="preserve">Elektrische Eisenbahnen: WA95030030 Elektr. Eisenbahnen, maßstabgetreue Modelle. </t>
  </si>
  <si>
    <t>Puppen u.a.: WA95030021 Puppen, Nachbildungen von Menschen darstellend, WA95030029 Teile und Zubehör von Puppen.</t>
  </si>
  <si>
    <t>Puzzles aller Art: WA95030061 Puzzles aller Art, aus Holz, WA95030069 Puzzles aller Art (ausgenommen aus Holz).</t>
  </si>
  <si>
    <t xml:space="preserve">Spielzeug und Modelle: WA95030075 Spielzeug und Modelle, mit Motor, Kunststoff, WA95030079 Spielzeug und Modelle, mit Motor, a.n.g. </t>
  </si>
  <si>
    <t>Spielzeug (nichtmenschliche Wesen): WA95030041 Spielzeug, nichtmenschliche Wesen, Füllmaterial, WA95030049 Spielzeug, nichtmenschliche Wesen darstellend.</t>
  </si>
  <si>
    <t>Videospielkonsolen, a.n.g.: WA95045000 Videospielkonsolen, a.n.g.</t>
  </si>
  <si>
    <t>Weiteres Spielzeug: WA95030055 Musikspielzeuginstrumente und -geräte, WA95030081 Spielzeugwaffen, WA95030085 Miniaturmodelle aus Metall, Spritzgußverfahren, WA95030087 Lernspielprodukte für Kinder, elektronisch, WA95030095 Anderes Spielzeug, aus Kunststoff, WA95030099 Spielzeug, anderweitig nicht genannt, WA95042000 Billardspiele aller Art und Zubehör, WA95049010 Elektrische Auto-Rennspiele.</t>
  </si>
  <si>
    <t>Bausätze und Baukastenspielzeug</t>
  </si>
  <si>
    <t>Videospielkonsolen, a.n.g.</t>
  </si>
  <si>
    <t>Gesellschaftsspiele u.a.</t>
  </si>
  <si>
    <t>Spielzeug (nichtmenschliche Wesen)</t>
  </si>
  <si>
    <t>Puppen u.a.</t>
  </si>
  <si>
    <t>Puzzles aller Art</t>
  </si>
  <si>
    <t>Dreiräder, Roller, Autos mit Tretwerk u.a.</t>
  </si>
  <si>
    <t>Spielzeug und Modelle</t>
  </si>
  <si>
    <t>Weiteres Spielzeug</t>
  </si>
  <si>
    <t>Art des Spielzeugs*</t>
  </si>
  <si>
    <t>Ausfuhr
im Spezialhandel</t>
  </si>
  <si>
    <t>Einfuhr
im Generalhandel</t>
  </si>
  <si>
    <t>__________________</t>
  </si>
  <si>
    <t>Spielwaren insgesamt</t>
  </si>
  <si>
    <t>Elektrische Eisenbahnen</t>
  </si>
  <si>
    <t>Anderes Spielzeug (Zusammenstellungen)</t>
  </si>
  <si>
    <t>Wert in 1 000 €</t>
  </si>
  <si>
    <t>Der Außenhandel Bayerns mit Spielwaren  im Jahr 2023 nach Art des Spielzeugs</t>
  </si>
  <si>
    <t>Gesellschaftsspiele u.a.: WA95043010 Gesellschaftsspiele mit Bildschirm, mit Münzen, WA95043020 Gesellschaftsspiele mit Münzen a.n.g., WA95043090 Teile für Gesellschaftsspiele mit Münzen and., WA95044000 Spielkarten für Gesellschaftsspiele, WA95049080 Gesellschaftsspiele, a.n.g.</t>
  </si>
  <si>
    <t>© Bayerisches Landesamt für Statistik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</si>
</sst>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 ###\ \ \ \ "/>
    <numFmt numFmtId="166" formatCode="@\ *."/>
    <numFmt numFmtId="167" formatCode="#\ ###\ ###\ \ \ \ "/>
  </numFmts>
  <fonts count="7" x14ac:knownFonts="1">
    <font>
      <sz val="11"/>
      <color theme="1"/>
      <name val="Calibri"/>
      <family val="2"/>
      <scheme val="minor"/>
    </font>
    <font>
      <sz val="9"/>
      <color theme="1"/>
      <name val="Arial"/>
      <family val="2"/>
    </font>
    <font>
      <b/>
      <sz val="9"/>
      <color theme="1"/>
      <name val="Arial"/>
      <family val="2"/>
    </font>
    <font>
      <sz val="9"/>
      <name val="Arial"/>
      <family val="2"/>
    </font>
    <font>
      <b/>
      <sz val="9"/>
      <name val="Arial"/>
      <family val="2"/>
    </font>
    <font>
      <b/>
      <sz val="10"/>
      <color theme="1"/>
      <name val="Arial"/>
      <family val="2"/>
    </font>
    <font>
      <sz val="8"/>
      <color theme="1"/>
      <name val="Arial"/>
      <family val="2"/>
    </font>
  </fonts>
  <fills count="2">
    <fill>
      <patternFill patternType="none"/>
    </fill>
    <fill>
      <patternFill patternType="gray125"/>
    </fill>
  </fills>
  <borders count="10">
    <border>
      <left/>
      <right/>
      <top/>
      <bottom/>
      <diagonal/>
    </border>
    <border>
      <left style="thin">
        <color indexed="64"/>
      </left>
      <right style="thin">
        <color auto="1"/>
      </right>
      <top style="thin">
        <color indexed="8"/>
      </top>
      <bottom style="thin">
        <color indexed="8"/>
      </bottom>
      <diagonal/>
    </border>
    <border>
      <left style="thin">
        <color auto="1"/>
      </left>
      <right/>
      <top style="thin">
        <color indexed="8"/>
      </top>
      <bottom style="thin">
        <color indexed="8"/>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8"/>
      </top>
      <bottom style="thin">
        <color indexed="64"/>
      </bottom>
      <diagonal/>
    </border>
    <border>
      <left/>
      <right/>
      <top style="thin">
        <color indexed="8"/>
      </top>
      <bottom style="thin">
        <color indexed="64"/>
      </bottom>
      <diagonal/>
    </border>
  </borders>
  <cellStyleXfs count="1">
    <xf numFmtId="0" fontId="0" fillId="0" borderId="0"/>
  </cellStyleXfs>
  <cellXfs count="31">
    <xf numFmtId="0" fontId="0" fillId="0" borderId="0" xfId="0"/>
    <xf numFmtId="0" fontId="1" fillId="0" borderId="0" xfId="0" applyFont="1" applyAlignment="1">
      <alignment vertical="center"/>
    </xf>
    <xf numFmtId="0" fontId="1" fillId="0" borderId="0" xfId="0" applyFont="1" applyAlignment="1">
      <alignment horizontal="left" vertical="top" wrapText="1"/>
    </xf>
    <xf numFmtId="0" fontId="1" fillId="0" borderId="0" xfId="0" applyFont="1" applyAlignment="1">
      <alignment horizontal="left" vertical="center" wrapText="1"/>
    </xf>
    <xf numFmtId="0" fontId="1" fillId="0" borderId="0" xfId="0" applyFont="1" applyAlignment="1">
      <alignment vertical="top"/>
    </xf>
    <xf numFmtId="0" fontId="1" fillId="0" borderId="0" xfId="0" applyFont="1"/>
    <xf numFmtId="0" fontId="1" fillId="0" borderId="5" xfId="0" applyFont="1" applyBorder="1" applyAlignment="1">
      <alignment horizontal="center" vertical="center"/>
    </xf>
    <xf numFmtId="0" fontId="1" fillId="0" borderId="4" xfId="0" applyFont="1" applyBorder="1" applyAlignment="1">
      <alignment horizontal="center" vertical="center"/>
    </xf>
    <xf numFmtId="49" fontId="3" fillId="0" borderId="1"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49" fontId="3" fillId="0" borderId="8" xfId="0" applyNumberFormat="1" applyFont="1" applyFill="1" applyBorder="1" applyAlignment="1">
      <alignment horizontal="center" vertical="center" wrapText="1"/>
    </xf>
    <xf numFmtId="49" fontId="3" fillId="0" borderId="9" xfId="0" applyNumberFormat="1" applyFont="1" applyFill="1" applyBorder="1" applyAlignment="1">
      <alignment horizontal="center" vertical="center" wrapText="1"/>
    </xf>
    <xf numFmtId="0" fontId="1" fillId="0" borderId="0" xfId="0" applyFont="1" applyBorder="1"/>
    <xf numFmtId="0" fontId="1" fillId="0" borderId="5" xfId="0" applyFont="1" applyBorder="1"/>
    <xf numFmtId="0" fontId="1" fillId="0" borderId="4" xfId="0" applyFont="1" applyBorder="1"/>
    <xf numFmtId="49" fontId="3" fillId="0" borderId="0" xfId="0" applyNumberFormat="1" applyFont="1" applyFill="1" applyBorder="1" applyAlignment="1">
      <alignment horizontal="center" vertical="center" wrapText="1"/>
    </xf>
    <xf numFmtId="166" fontId="3" fillId="0" borderId="0" xfId="0" applyNumberFormat="1" applyFont="1" applyFill="1" applyBorder="1" applyAlignment="1">
      <alignment horizontal="left"/>
    </xf>
    <xf numFmtId="49" fontId="3" fillId="0" borderId="3" xfId="0" applyNumberFormat="1" applyFont="1" applyFill="1" applyBorder="1" applyAlignment="1">
      <alignment horizontal="left"/>
    </xf>
    <xf numFmtId="165" fontId="1" fillId="0" borderId="0" xfId="0" applyNumberFormat="1" applyFont="1"/>
    <xf numFmtId="0" fontId="1" fillId="0" borderId="3" xfId="0" applyFont="1" applyBorder="1"/>
    <xf numFmtId="49" fontId="4" fillId="0" borderId="0" xfId="0" applyNumberFormat="1" applyFont="1" applyFill="1" applyBorder="1" applyAlignment="1">
      <alignment horizontal="right"/>
    </xf>
    <xf numFmtId="0" fontId="2" fillId="0" borderId="3" xfId="0" applyFont="1" applyBorder="1"/>
    <xf numFmtId="167" fontId="2" fillId="0" borderId="0" xfId="0" applyNumberFormat="1" applyFont="1"/>
    <xf numFmtId="49" fontId="3" fillId="0" borderId="0" xfId="0" applyNumberFormat="1" applyFont="1" applyFill="1" applyBorder="1" applyAlignment="1">
      <alignment horizontal="left"/>
    </xf>
    <xf numFmtId="3" fontId="3" fillId="0" borderId="0" xfId="0" applyNumberFormat="1" applyFont="1"/>
    <xf numFmtId="164" fontId="3" fillId="0" borderId="0" xfId="0" applyNumberFormat="1" applyFont="1"/>
    <xf numFmtId="0" fontId="3" fillId="0" borderId="0" xfId="0" applyFont="1"/>
    <xf numFmtId="0" fontId="5" fillId="0" borderId="0" xfId="0" applyFont="1" applyAlignment="1">
      <alignment horizontal="center"/>
    </xf>
    <xf numFmtId="0" fontId="6" fillId="0" borderId="0" xfId="0" applyFont="1" applyAlignment="1">
      <alignment horizontal="right"/>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3"/>
  <sheetViews>
    <sheetView tabSelected="1" topLeftCell="A5" workbookViewId="0">
      <selection sqref="A1:D33"/>
    </sheetView>
  </sheetViews>
  <sheetFormatPr baseColWidth="10" defaultColWidth="9.140625" defaultRowHeight="12" x14ac:dyDescent="0.2"/>
  <cols>
    <col min="1" max="1" width="46.85546875" style="5" customWidth="1"/>
    <col min="2" max="2" width="1.42578125" style="5" customWidth="1"/>
    <col min="3" max="4" width="22.28515625" style="5" customWidth="1"/>
    <col min="5" max="16384" width="9.140625" style="5"/>
  </cols>
  <sheetData>
    <row r="1" spans="1:7" ht="12.75" x14ac:dyDescent="0.2">
      <c r="A1" s="29" t="s">
        <v>28</v>
      </c>
      <c r="B1" s="29"/>
      <c r="C1" s="29"/>
      <c r="D1" s="29"/>
    </row>
    <row r="3" spans="1:7" ht="24" x14ac:dyDescent="0.2">
      <c r="A3" s="6" t="s">
        <v>20</v>
      </c>
      <c r="B3" s="7"/>
      <c r="C3" s="8" t="s">
        <v>21</v>
      </c>
      <c r="D3" s="9" t="s">
        <v>22</v>
      </c>
    </row>
    <row r="4" spans="1:7" ht="15" customHeight="1" x14ac:dyDescent="0.2">
      <c r="A4" s="10"/>
      <c r="B4" s="11"/>
      <c r="C4" s="12" t="s">
        <v>27</v>
      </c>
      <c r="D4" s="13"/>
      <c r="E4" s="14"/>
    </row>
    <row r="5" spans="1:7" x14ac:dyDescent="0.2">
      <c r="A5" s="15"/>
      <c r="B5" s="16"/>
      <c r="F5" s="17"/>
      <c r="G5" s="17"/>
    </row>
    <row r="6" spans="1:7" x14ac:dyDescent="0.2">
      <c r="A6" s="18" t="s">
        <v>26</v>
      </c>
      <c r="B6" s="19"/>
      <c r="C6" s="20">
        <v>143573</v>
      </c>
      <c r="D6" s="20">
        <v>247133</v>
      </c>
    </row>
    <row r="7" spans="1:7" x14ac:dyDescent="0.2">
      <c r="A7" s="18" t="s">
        <v>11</v>
      </c>
      <c r="B7" s="19"/>
      <c r="C7" s="20">
        <v>63289</v>
      </c>
      <c r="D7" s="20">
        <v>641686</v>
      </c>
    </row>
    <row r="8" spans="1:7" x14ac:dyDescent="0.2">
      <c r="A8" s="18" t="s">
        <v>17</v>
      </c>
      <c r="B8" s="19"/>
      <c r="C8" s="20">
        <v>23250</v>
      </c>
      <c r="D8" s="20">
        <v>25790</v>
      </c>
    </row>
    <row r="9" spans="1:7" x14ac:dyDescent="0.2">
      <c r="A9" s="18" t="s">
        <v>25</v>
      </c>
      <c r="B9" s="21"/>
      <c r="C9" s="20">
        <v>22399</v>
      </c>
      <c r="D9" s="20">
        <v>19408</v>
      </c>
    </row>
    <row r="10" spans="1:7" x14ac:dyDescent="0.2">
      <c r="A10" s="18" t="s">
        <v>13</v>
      </c>
      <c r="B10" s="19"/>
      <c r="C10" s="20">
        <v>65453</v>
      </c>
      <c r="D10" s="20">
        <v>191613</v>
      </c>
    </row>
    <row r="11" spans="1:7" x14ac:dyDescent="0.2">
      <c r="A11" s="18" t="s">
        <v>15</v>
      </c>
      <c r="B11" s="19"/>
      <c r="C11" s="20">
        <v>11925</v>
      </c>
      <c r="D11" s="20">
        <v>71793</v>
      </c>
    </row>
    <row r="12" spans="1:7" x14ac:dyDescent="0.2">
      <c r="A12" s="18" t="s">
        <v>16</v>
      </c>
      <c r="B12" s="19"/>
      <c r="C12" s="20">
        <v>13746</v>
      </c>
      <c r="D12" s="20">
        <v>40861</v>
      </c>
    </row>
    <row r="13" spans="1:7" x14ac:dyDescent="0.2">
      <c r="A13" s="18" t="s">
        <v>14</v>
      </c>
      <c r="B13" s="19"/>
      <c r="C13" s="20">
        <v>27560</v>
      </c>
      <c r="D13" s="20">
        <v>123123</v>
      </c>
    </row>
    <row r="14" spans="1:7" x14ac:dyDescent="0.2">
      <c r="A14" s="18" t="s">
        <v>18</v>
      </c>
      <c r="B14" s="19"/>
      <c r="C14" s="20">
        <v>5953</v>
      </c>
      <c r="D14" s="20">
        <v>28795</v>
      </c>
    </row>
    <row r="15" spans="1:7" x14ac:dyDescent="0.2">
      <c r="A15" s="18" t="s">
        <v>12</v>
      </c>
      <c r="B15" s="19"/>
      <c r="C15" s="20">
        <v>101706</v>
      </c>
      <c r="D15" s="20">
        <v>318618</v>
      </c>
    </row>
    <row r="16" spans="1:7" x14ac:dyDescent="0.2">
      <c r="A16" s="18" t="s">
        <v>19</v>
      </c>
      <c r="B16" s="21"/>
      <c r="C16" s="20">
        <v>175289</v>
      </c>
      <c r="D16" s="20">
        <v>284906</v>
      </c>
    </row>
    <row r="17" spans="1:7" x14ac:dyDescent="0.2">
      <c r="A17" s="14"/>
      <c r="B17" s="21"/>
      <c r="C17" s="20"/>
      <c r="D17" s="20"/>
    </row>
    <row r="18" spans="1:7" x14ac:dyDescent="0.2">
      <c r="A18" s="22" t="s">
        <v>24</v>
      </c>
      <c r="B18" s="23"/>
      <c r="C18" s="24">
        <f>SUM(C6:C17)-2</f>
        <v>654141</v>
      </c>
      <c r="D18" s="24">
        <f>SUM(D6:D16)</f>
        <v>1993726</v>
      </c>
    </row>
    <row r="19" spans="1:7" x14ac:dyDescent="0.2">
      <c r="A19" s="25" t="s">
        <v>23</v>
      </c>
    </row>
    <row r="20" spans="1:7" ht="36" customHeight="1" x14ac:dyDescent="0.2">
      <c r="A20" s="3" t="s">
        <v>0</v>
      </c>
      <c r="B20" s="3"/>
      <c r="C20" s="3"/>
      <c r="D20" s="3"/>
      <c r="E20" s="26"/>
      <c r="F20" s="27"/>
      <c r="G20" s="28"/>
    </row>
    <row r="21" spans="1:7" x14ac:dyDescent="0.2">
      <c r="A21" s="1" t="s">
        <v>1</v>
      </c>
      <c r="B21" s="1"/>
      <c r="C21" s="28"/>
      <c r="D21" s="27"/>
      <c r="E21" s="26"/>
      <c r="F21" s="27"/>
      <c r="G21" s="28"/>
    </row>
    <row r="22" spans="1:7" ht="34.5" customHeight="1" x14ac:dyDescent="0.2">
      <c r="A22" s="3" t="s">
        <v>2</v>
      </c>
      <c r="B22" s="3"/>
      <c r="C22" s="3"/>
      <c r="D22" s="3"/>
      <c r="E22" s="26"/>
      <c r="F22" s="27"/>
      <c r="G22" s="28"/>
    </row>
    <row r="23" spans="1:7" x14ac:dyDescent="0.2">
      <c r="A23" s="1" t="s">
        <v>3</v>
      </c>
      <c r="B23" s="1"/>
      <c r="C23" s="28"/>
      <c r="D23" s="27"/>
      <c r="E23" s="26"/>
      <c r="F23" s="27"/>
      <c r="G23" s="28"/>
    </row>
    <row r="24" spans="1:7" x14ac:dyDescent="0.2">
      <c r="A24" s="1" t="s">
        <v>4</v>
      </c>
      <c r="B24" s="1"/>
      <c r="C24" s="28"/>
      <c r="D24" s="27"/>
      <c r="E24" s="26"/>
      <c r="F24" s="27"/>
      <c r="G24" s="28"/>
    </row>
    <row r="25" spans="1:7" ht="38.25" customHeight="1" x14ac:dyDescent="0.2">
      <c r="A25" s="2" t="s">
        <v>29</v>
      </c>
      <c r="B25" s="2"/>
      <c r="C25" s="2"/>
      <c r="D25" s="2"/>
      <c r="E25" s="26"/>
      <c r="F25" s="27"/>
      <c r="G25" s="28"/>
    </row>
    <row r="26" spans="1:7" ht="36" customHeight="1" x14ac:dyDescent="0.2">
      <c r="A26" s="3" t="s">
        <v>5</v>
      </c>
      <c r="B26" s="3"/>
      <c r="C26" s="3"/>
      <c r="D26" s="3"/>
      <c r="E26" s="26"/>
      <c r="F26" s="27"/>
      <c r="G26" s="28"/>
    </row>
    <row r="27" spans="1:7" x14ac:dyDescent="0.2">
      <c r="A27" s="1" t="s">
        <v>6</v>
      </c>
      <c r="B27" s="1"/>
      <c r="C27" s="28"/>
      <c r="D27" s="27"/>
      <c r="E27" s="26"/>
      <c r="F27" s="27"/>
      <c r="G27" s="28"/>
    </row>
    <row r="28" spans="1:7" ht="48" customHeight="1" x14ac:dyDescent="0.2">
      <c r="A28" s="3" t="s">
        <v>8</v>
      </c>
      <c r="B28" s="3"/>
      <c r="C28" s="3"/>
      <c r="D28" s="3"/>
      <c r="E28" s="26"/>
      <c r="F28" s="27"/>
      <c r="G28" s="28"/>
    </row>
    <row r="29" spans="1:7" ht="36" customHeight="1" x14ac:dyDescent="0.2">
      <c r="A29" s="3" t="s">
        <v>7</v>
      </c>
      <c r="B29" s="3"/>
      <c r="C29" s="3"/>
      <c r="D29" s="3"/>
      <c r="E29" s="26"/>
      <c r="F29" s="27"/>
      <c r="G29" s="28"/>
    </row>
    <row r="30" spans="1:7" x14ac:dyDescent="0.2">
      <c r="A30" s="1" t="s">
        <v>9</v>
      </c>
      <c r="B30" s="1"/>
      <c r="C30" s="28"/>
      <c r="D30" s="27"/>
      <c r="E30" s="26"/>
      <c r="F30" s="27"/>
      <c r="G30" s="28"/>
    </row>
    <row r="31" spans="1:7" ht="57.75" customHeight="1" x14ac:dyDescent="0.2">
      <c r="A31" s="3" t="s">
        <v>10</v>
      </c>
      <c r="B31" s="3"/>
      <c r="C31" s="3"/>
      <c r="D31" s="3"/>
      <c r="E31" s="4"/>
      <c r="F31" s="4"/>
      <c r="G31" s="4"/>
    </row>
    <row r="32" spans="1:7" ht="16.5" customHeight="1" x14ac:dyDescent="0.2">
      <c r="A32" s="4"/>
      <c r="B32" s="4"/>
      <c r="C32" s="4"/>
      <c r="D32" s="4"/>
      <c r="E32" s="4"/>
      <c r="F32" s="4"/>
      <c r="G32" s="4"/>
    </row>
    <row r="33" spans="4:4" x14ac:dyDescent="0.2">
      <c r="D33" s="30" t="s">
        <v>30</v>
      </c>
    </row>
  </sheetData>
  <sortState ref="A6:E16">
    <sortCondition ref="A6:A16"/>
  </sortState>
  <mergeCells count="10">
    <mergeCell ref="A1:D1"/>
    <mergeCell ref="C4:D4"/>
    <mergeCell ref="A3:B4"/>
    <mergeCell ref="A25:D25"/>
    <mergeCell ref="A22:D22"/>
    <mergeCell ref="A26:D26"/>
    <mergeCell ref="A28:D28"/>
    <mergeCell ref="A29:D29"/>
    <mergeCell ref="A31:D31"/>
    <mergeCell ref="A20:D20"/>
  </mergeCells>
  <pageMargins left="0.70866141732283505" right="0.70866141732283505" top="0.78740157480314998" bottom="0.78740157480314998" header="0.31496062992126" footer="0.31496062992126"/>
  <pageSetup paperSize="9" scale="94" orientation="portrait" cellComments="atEnd"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Fuchs-Höhn, Rosina (LfStat)</dc:creator>
  <cp:lastModifiedBy>Schwär, Tobias (LfStat)</cp:lastModifiedBy>
  <cp:lastPrinted>2024-12-16T15:58:51Z</cp:lastPrinted>
  <dcterms:created xsi:type="dcterms:W3CDTF">2015-06-05T18:19:34Z</dcterms:created>
  <dcterms:modified xsi:type="dcterms:W3CDTF">2024-12-16T15:59:43Z</dcterms:modified>
</cp:coreProperties>
</file>