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A07557CA-D10B-490A-8EE6-8FD2E4CDCD2E}" xr6:coauthVersionLast="36" xr6:coauthVersionMax="36" xr10:uidLastSave="{00000000-0000-0000-0000-000000000000}"/>
  <bookViews>
    <workbookView xWindow="360" yWindow="120" windowWidth="10410" windowHeight="7335" xr2:uid="{00000000-000D-0000-FFFF-FFFF00000000}"/>
  </bookViews>
  <sheets>
    <sheet name="Tab für PM" sheetId="4" r:id="rId1"/>
    <sheet name="Monat" sheetId="5" r:id="rId2"/>
  </sheets>
  <definedNames>
    <definedName name="_xlnm.Print_Area" localSheetId="0">'Tab für PM'!$A$1:$G$76</definedName>
  </definedNames>
  <calcPr calcId="191029"/>
</workbook>
</file>

<file path=xl/calcChain.xml><?xml version="1.0" encoding="utf-8"?>
<calcChain xmlns="http://schemas.openxmlformats.org/spreadsheetml/2006/main">
  <c r="A48" i="4" l="1"/>
  <c r="A28" i="4"/>
  <c r="A8" i="4"/>
  <c r="A1" i="4" l="1"/>
</calcChain>
</file>

<file path=xl/sharedStrings.xml><?xml version="1.0" encoding="utf-8"?>
<sst xmlns="http://schemas.openxmlformats.org/spreadsheetml/2006/main" count="86" uniqueCount="28">
  <si>
    <t>Umsatz</t>
  </si>
  <si>
    <t>nominal</t>
  </si>
  <si>
    <t>Beschäftigte</t>
  </si>
  <si>
    <t>Wirtschaftszweig</t>
  </si>
  <si>
    <t>dav.</t>
  </si>
  <si>
    <t>- vorläufige Ergebnisse -</t>
  </si>
  <si>
    <t>Handelsvermittlung</t>
  </si>
  <si>
    <t>Großhandel zusammen (ohne Handelsvermittlung)</t>
  </si>
  <si>
    <t>Handelsvermittlung und Großhandel insgesamt</t>
  </si>
  <si>
    <t>__________________</t>
  </si>
  <si>
    <t>Großhandel (mit)</t>
  </si>
  <si>
    <t xml:space="preserve">   landwirtschaftlichen Grundstoffen und lebenden Tieren</t>
  </si>
  <si>
    <t xml:space="preserve">   Nahrungs- und Genussmitteln, Getränken und Tabakwaren</t>
  </si>
  <si>
    <t xml:space="preserve">   Gebrauchs- und Verbrauchsgütern</t>
  </si>
  <si>
    <t xml:space="preserve">   Geräten der Informations- und Kommunikationstechnik</t>
  </si>
  <si>
    <t xml:space="preserve">   sonstigen Maschinen, Ausrüstungen und Zubehör</t>
  </si>
  <si>
    <t xml:space="preserve">   ohne ausgeprägten Schwerpunkt</t>
  </si>
  <si>
    <t xml:space="preserve">   Sonstiger Großhandel</t>
  </si>
  <si>
    <t/>
  </si>
  <si>
    <t>Veränderung gegenüber dem Vorjahreszeitraum in %</t>
  </si>
  <si>
    <t>real¹)</t>
  </si>
  <si>
    <t>mit Rohstoffen, Halbwaren und Maschinen²)</t>
  </si>
  <si>
    <t>mit Konsumgütern³)</t>
  </si>
  <si>
    <t>¹) In Preisen des Jahres 2015. – ²) Produktionsverbindungshandel: Großhandel mit landwirtschaftlichen Grundstoffen und lebenden Tieren, Großhandel mit Geräten der Informations- und Kommunikationstechnik,  Großhandel mit sonstigen Maschinen, Ausrüstungen und Zubehör, sonstiger Großhandel, Großhandel mit Rohstoffen, Halb- und Fertigwaren, ohne ausgeprägten Schwerpunkt sowie Großhandel mit Rohstoffen und Halbwaren, ohne ausgeprägten Schwerpunkt. – ³) Konsumtionsverbindungshandel: Großhandel mit Nahrungs- und Genussmitteln, Getränken und Tabakwaren, Großhandel mit Gebrauchs- und Verbrauchsgütern sowie Großhandel mit Fertigwaren, ohne ausgeprägten Schwerpunkt.</t>
  </si>
  <si>
    <t xml:space="preserve">x  </t>
  </si>
  <si>
    <t>März</t>
  </si>
  <si>
    <t>Februar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</si>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</sst>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@\ *."/>
    <numFmt numFmtId="165" formatCode="0.0"/>
    <numFmt numFmtId="166" formatCode="mmmm\ yyyy"/>
    <numFmt numFmtId="167" formatCode="mmmm"/>
    <numFmt numFmtId="168" formatCode="0.0\ \ ;\-0.0\ \ ;\-\ \ "/>
    <numFmt numFmtId="169" formatCode="0.0\ \ ;\-0.0\ \ ;0.0\ \ "/>
    <numFmt numFmtId="173" formatCode="_-* #,##0.00\ _€_-;\-* #,##0.00\ _€_-;_-* &quot;-&quot;??\ _€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0" fontId="1" fillId="0" borderId="0"/>
    <xf numFmtId="0" fontId="7" fillId="0" borderId="0"/>
    <xf numFmtId="0" fontId="12" fillId="0" borderId="0"/>
    <xf numFmtId="9" fontId="1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" fillId="2" borderId="10" applyNumberFormat="0" applyFont="0" applyAlignment="0" applyProtection="0"/>
    <xf numFmtId="0" fontId="1" fillId="2" borderId="10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0" applyNumberFormat="0" applyFont="0" applyAlignment="0" applyProtection="0"/>
    <xf numFmtId="0" fontId="1" fillId="2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7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/>
    </xf>
    <xf numFmtId="165" fontId="5" fillId="0" borderId="0" xfId="0" applyNumberFormat="1" applyFont="1"/>
    <xf numFmtId="165" fontId="6" fillId="0" borderId="0" xfId="0" applyNumberFormat="1" applyFont="1"/>
    <xf numFmtId="165" fontId="5" fillId="0" borderId="0" xfId="0" applyNumberFormat="1" applyFont="1" applyFill="1" applyBorder="1"/>
    <xf numFmtId="165" fontId="6" fillId="0" borderId="0" xfId="0" applyNumberFormat="1" applyFont="1" applyFill="1" applyBorder="1"/>
    <xf numFmtId="0" fontId="0" fillId="0" borderId="0" xfId="0" applyBorder="1"/>
    <xf numFmtId="0" fontId="2" fillId="0" borderId="0" xfId="0" quotePrefix="1" applyFont="1"/>
    <xf numFmtId="166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166" fontId="4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7" xfId="0" applyFont="1" applyBorder="1"/>
    <xf numFmtId="167" fontId="9" fillId="0" borderId="0" xfId="0" applyNumberFormat="1" applyFont="1" applyAlignment="1">
      <alignment horizontal="center"/>
    </xf>
    <xf numFmtId="0" fontId="8" fillId="0" borderId="0" xfId="0" applyFont="1" applyBorder="1"/>
    <xf numFmtId="164" fontId="9" fillId="0" borderId="0" xfId="0" applyNumberFormat="1" applyFont="1" applyAlignment="1">
      <alignment horizontal="left"/>
    </xf>
    <xf numFmtId="0" fontId="9" fillId="0" borderId="3" xfId="0" applyFont="1" applyBorder="1"/>
    <xf numFmtId="168" fontId="10" fillId="0" borderId="0" xfId="0" applyNumberFormat="1" applyFont="1"/>
    <xf numFmtId="0" fontId="8" fillId="0" borderId="3" xfId="0" applyFont="1" applyBorder="1"/>
    <xf numFmtId="168" fontId="11" fillId="0" borderId="0" xfId="0" applyNumberFormat="1" applyFont="1"/>
    <xf numFmtId="164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left"/>
    </xf>
    <xf numFmtId="0" fontId="9" fillId="0" borderId="0" xfId="0" applyFont="1"/>
    <xf numFmtId="164" fontId="9" fillId="0" borderId="0" xfId="0" applyNumberFormat="1" applyFont="1" applyAlignment="1">
      <alignment horizontal="left"/>
    </xf>
    <xf numFmtId="164" fontId="8" fillId="0" borderId="0" xfId="0" applyNumberFormat="1" applyFont="1" applyBorder="1"/>
    <xf numFmtId="165" fontId="11" fillId="0" borderId="0" xfId="0" applyNumberFormat="1" applyFont="1"/>
    <xf numFmtId="168" fontId="10" fillId="0" borderId="0" xfId="0" applyNumberFormat="1" applyFont="1" applyAlignment="1">
      <alignment horizontal="right"/>
    </xf>
    <xf numFmtId="169" fontId="10" fillId="0" borderId="0" xfId="0" applyNumberFormat="1" applyFont="1"/>
    <xf numFmtId="168" fontId="11" fillId="0" borderId="0" xfId="0" applyNumberFormat="1" applyFont="1" applyAlignment="1">
      <alignment horizontal="right"/>
    </xf>
    <xf numFmtId="169" fontId="11" fillId="0" borderId="0" xfId="0" applyNumberFormat="1" applyFont="1"/>
    <xf numFmtId="166" fontId="9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2" applyFont="1" applyAlignment="1">
      <alignment horizontal="right"/>
    </xf>
  </cellXfs>
  <cellStyles count="60">
    <cellStyle name="20 % - Akzent1 2" xfId="5" xr:uid="{00000000-0005-0000-0000-000000000000}"/>
    <cellStyle name="20 % - Akzent1 2 2" xfId="37" xr:uid="{00000000-0005-0000-0000-000001000000}"/>
    <cellStyle name="20 % - Akzent2 2" xfId="6" xr:uid="{00000000-0005-0000-0000-000002000000}"/>
    <cellStyle name="20 % - Akzent2 2 2" xfId="38" xr:uid="{00000000-0005-0000-0000-000003000000}"/>
    <cellStyle name="20 % - Akzent3 2" xfId="7" xr:uid="{00000000-0005-0000-0000-000004000000}"/>
    <cellStyle name="20 % - Akzent3 2 2" xfId="39" xr:uid="{00000000-0005-0000-0000-000005000000}"/>
    <cellStyle name="20 % - Akzent4 2" xfId="8" xr:uid="{00000000-0005-0000-0000-000006000000}"/>
    <cellStyle name="20 % - Akzent4 2 2" xfId="40" xr:uid="{00000000-0005-0000-0000-000007000000}"/>
    <cellStyle name="20 % - Akzent5 2" xfId="9" xr:uid="{00000000-0005-0000-0000-000008000000}"/>
    <cellStyle name="20 % - Akzent5 2 2" xfId="41" xr:uid="{00000000-0005-0000-0000-000009000000}"/>
    <cellStyle name="20 % - Akzent6 2" xfId="10" xr:uid="{00000000-0005-0000-0000-00000A000000}"/>
    <cellStyle name="20 % - Akzent6 2 2" xfId="42" xr:uid="{00000000-0005-0000-0000-00000B000000}"/>
    <cellStyle name="40 % - Akzent1 2" xfId="11" xr:uid="{00000000-0005-0000-0000-00000C000000}"/>
    <cellStyle name="40 % - Akzent1 2 2" xfId="43" xr:uid="{00000000-0005-0000-0000-00000D000000}"/>
    <cellStyle name="40 % - Akzent2 2" xfId="12" xr:uid="{00000000-0005-0000-0000-00000E000000}"/>
    <cellStyle name="40 % - Akzent2 2 2" xfId="44" xr:uid="{00000000-0005-0000-0000-00000F000000}"/>
    <cellStyle name="40 % - Akzent3 2" xfId="13" xr:uid="{00000000-0005-0000-0000-000010000000}"/>
    <cellStyle name="40 % - Akzent3 2 2" xfId="45" xr:uid="{00000000-0005-0000-0000-000011000000}"/>
    <cellStyle name="40 % - Akzent4 2" xfId="14" xr:uid="{00000000-0005-0000-0000-000012000000}"/>
    <cellStyle name="40 % - Akzent4 2 2" xfId="46" xr:uid="{00000000-0005-0000-0000-000013000000}"/>
    <cellStyle name="40 % - Akzent5 2" xfId="15" xr:uid="{00000000-0005-0000-0000-000014000000}"/>
    <cellStyle name="40 % - Akzent5 2 2" xfId="47" xr:uid="{00000000-0005-0000-0000-000015000000}"/>
    <cellStyle name="40 % - Akzent6 2" xfId="16" xr:uid="{00000000-0005-0000-0000-000016000000}"/>
    <cellStyle name="40 % - Akzent6 2 2" xfId="48" xr:uid="{00000000-0005-0000-0000-000017000000}"/>
    <cellStyle name="Komma 2" xfId="17" xr:uid="{00000000-0005-0000-0000-000018000000}"/>
    <cellStyle name="Komma 3" xfId="18" xr:uid="{00000000-0005-0000-0000-000019000000}"/>
    <cellStyle name="Notiz 2" xfId="19" xr:uid="{00000000-0005-0000-0000-00001A000000}"/>
    <cellStyle name="Notiz 2 2" xfId="20" xr:uid="{00000000-0005-0000-0000-00001B000000}"/>
    <cellStyle name="Notiz 2 2 2" xfId="50" xr:uid="{00000000-0005-0000-0000-00001C000000}"/>
    <cellStyle name="Notiz 2 3" xfId="49" xr:uid="{00000000-0005-0000-0000-00001D000000}"/>
    <cellStyle name="Prozent 2" xfId="4" xr:uid="{00000000-0005-0000-0000-00001E000000}"/>
    <cellStyle name="Prozent 3" xfId="21" xr:uid="{00000000-0005-0000-0000-00001F000000}"/>
    <cellStyle name="Prozent 4" xfId="22" xr:uid="{00000000-0005-0000-0000-000020000000}"/>
    <cellStyle name="Standard" xfId="0" builtinId="0"/>
    <cellStyle name="Standard 10" xfId="35" xr:uid="{00000000-0005-0000-0000-000022000000}"/>
    <cellStyle name="Standard 11" xfId="36" xr:uid="{00000000-0005-0000-0000-000023000000}"/>
    <cellStyle name="Standard 12" xfId="2" xr:uid="{00000000-0005-0000-0000-000024000000}"/>
    <cellStyle name="Standard 13" xfId="1" xr:uid="{00000000-0005-0000-0000-000050000000}"/>
    <cellStyle name="Standard 2" xfId="23" xr:uid="{00000000-0005-0000-0000-000025000000}"/>
    <cellStyle name="Standard 2 2" xfId="24" xr:uid="{00000000-0005-0000-0000-000026000000}"/>
    <cellStyle name="Standard 2 3" xfId="58" xr:uid="{00000000-0005-0000-0000-000001000000}"/>
    <cellStyle name="Standard 3" xfId="3" xr:uid="{00000000-0005-0000-0000-000027000000}"/>
    <cellStyle name="Standard 3 2" xfId="59" xr:uid="{00000000-0005-0000-0000-000002000000}"/>
    <cellStyle name="Standard 4" xfId="25" xr:uid="{00000000-0005-0000-0000-000028000000}"/>
    <cellStyle name="Standard 4 2" xfId="26" xr:uid="{00000000-0005-0000-0000-000029000000}"/>
    <cellStyle name="Standard 4 2 2" xfId="52" xr:uid="{00000000-0005-0000-0000-00002A000000}"/>
    <cellStyle name="Standard 4 3" xfId="51" xr:uid="{00000000-0005-0000-0000-00002B000000}"/>
    <cellStyle name="Standard 4 4" xfId="57" xr:uid="{00000000-0005-0000-0000-000003000000}"/>
    <cellStyle name="Standard 5" xfId="27" xr:uid="{00000000-0005-0000-0000-00002C000000}"/>
    <cellStyle name="Standard 5 2" xfId="28" xr:uid="{00000000-0005-0000-0000-00002D000000}"/>
    <cellStyle name="Standard 6" xfId="29" xr:uid="{00000000-0005-0000-0000-00002E000000}"/>
    <cellStyle name="Standard 7" xfId="30" xr:uid="{00000000-0005-0000-0000-00002F000000}"/>
    <cellStyle name="Standard 7 2" xfId="31" xr:uid="{00000000-0005-0000-0000-000030000000}"/>
    <cellStyle name="Standard 7 2 2" xfId="54" xr:uid="{00000000-0005-0000-0000-000031000000}"/>
    <cellStyle name="Standard 7 3" xfId="53" xr:uid="{00000000-0005-0000-0000-000032000000}"/>
    <cellStyle name="Standard 8" xfId="32" xr:uid="{00000000-0005-0000-0000-000033000000}"/>
    <cellStyle name="Standard 8 2" xfId="33" xr:uid="{00000000-0005-0000-0000-000034000000}"/>
    <cellStyle name="Standard 8 2 2" xfId="56" xr:uid="{00000000-0005-0000-0000-000035000000}"/>
    <cellStyle name="Standard 8 3" xfId="55" xr:uid="{00000000-0005-0000-0000-000036000000}"/>
    <cellStyle name="Standard 9" xfId="34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3"/>
  <sheetViews>
    <sheetView tabSelected="1" topLeftCell="A7" workbookViewId="0">
      <selection activeCell="C34" sqref="C34"/>
    </sheetView>
  </sheetViews>
  <sheetFormatPr baseColWidth="10" defaultRowHeight="12.75" x14ac:dyDescent="0.2"/>
  <cols>
    <col min="1" max="2" width="4.28515625" customWidth="1"/>
    <col min="3" max="3" width="44.85546875" customWidth="1"/>
    <col min="4" max="4" width="0.85546875" customWidth="1"/>
    <col min="5" max="7" width="11.7109375" customWidth="1"/>
  </cols>
  <sheetData>
    <row r="1" spans="1:12" ht="34.5" customHeight="1" x14ac:dyDescent="0.2">
      <c r="A1" s="9" t="str">
        <f>"Umsatz und Beschäftigte der Handelsvermittlung und des Großhandels in Bayern im "&amp;Monat!A2&amp;" und im Jahr "&amp;Monat!A1</f>
        <v>Umsatz und Beschäftigte der Handelsvermittlung und des Großhandels in Bayern im März und im Jahr 2022</v>
      </c>
      <c r="B1" s="10"/>
      <c r="C1" s="10"/>
      <c r="D1" s="10"/>
      <c r="E1" s="10"/>
      <c r="F1" s="10"/>
      <c r="G1" s="10"/>
    </row>
    <row r="2" spans="1:12" ht="15.75" customHeight="1" x14ac:dyDescent="0.2">
      <c r="A2" s="11" t="s">
        <v>5</v>
      </c>
      <c r="B2" s="11"/>
      <c r="C2" s="11"/>
      <c r="D2" s="11"/>
      <c r="E2" s="11"/>
      <c r="F2" s="11"/>
      <c r="G2" s="11"/>
    </row>
    <row r="3" spans="1:12" ht="6" customHeight="1" x14ac:dyDescent="0.2">
      <c r="A3" s="1"/>
      <c r="B3" s="1"/>
      <c r="C3" s="1"/>
      <c r="D3" s="1"/>
    </row>
    <row r="4" spans="1:12" ht="18.75" customHeight="1" x14ac:dyDescent="0.2">
      <c r="A4" s="13" t="s">
        <v>3</v>
      </c>
      <c r="B4" s="13"/>
      <c r="C4" s="13"/>
      <c r="D4" s="14"/>
      <c r="E4" s="15" t="s">
        <v>0</v>
      </c>
      <c r="F4" s="15"/>
      <c r="G4" s="16" t="s">
        <v>2</v>
      </c>
      <c r="H4" s="6"/>
    </row>
    <row r="5" spans="1:12" ht="35.25" customHeight="1" x14ac:dyDescent="0.2">
      <c r="A5" s="13"/>
      <c r="B5" s="13"/>
      <c r="C5" s="13"/>
      <c r="D5" s="14"/>
      <c r="E5" s="17" t="s">
        <v>1</v>
      </c>
      <c r="F5" s="17" t="s">
        <v>20</v>
      </c>
      <c r="G5" s="18"/>
      <c r="H5" s="6"/>
    </row>
    <row r="6" spans="1:12" ht="33.75" customHeight="1" x14ac:dyDescent="0.2">
      <c r="A6" s="19"/>
      <c r="B6" s="19"/>
      <c r="C6" s="19"/>
      <c r="D6" s="20"/>
      <c r="E6" s="21" t="s">
        <v>19</v>
      </c>
      <c r="F6" s="22"/>
      <c r="G6" s="22"/>
    </row>
    <row r="7" spans="1:12" ht="6" customHeight="1" x14ac:dyDescent="0.2">
      <c r="A7" s="23"/>
      <c r="B7" s="23"/>
      <c r="C7" s="23"/>
      <c r="D7" s="24"/>
      <c r="E7" s="23"/>
      <c r="F7" s="23"/>
      <c r="G7" s="23"/>
    </row>
    <row r="8" spans="1:12" x14ac:dyDescent="0.2">
      <c r="A8" s="25" t="str">
        <f>Monat!A2 &amp;" " &amp;Monat!A1&amp;" gegenüber "&amp;Monat!A2&amp;" "&amp;Monat!A1-1</f>
        <v>März 2022 gegenüber März 2021</v>
      </c>
      <c r="B8" s="25"/>
      <c r="C8" s="25"/>
      <c r="D8" s="25"/>
      <c r="E8" s="25"/>
      <c r="F8" s="25"/>
      <c r="G8" s="25"/>
    </row>
    <row r="9" spans="1:12" ht="6" customHeight="1" x14ac:dyDescent="0.2">
      <c r="A9" s="23"/>
      <c r="B9" s="23"/>
      <c r="C9" s="23"/>
      <c r="D9" s="26"/>
      <c r="E9" s="23"/>
      <c r="F9" s="23"/>
      <c r="G9" s="23"/>
    </row>
    <row r="10" spans="1:12" x14ac:dyDescent="0.2">
      <c r="A10" s="27" t="s">
        <v>8</v>
      </c>
      <c r="B10" s="27"/>
      <c r="C10" s="27"/>
      <c r="D10" s="28"/>
      <c r="E10" s="29">
        <v>15.8</v>
      </c>
      <c r="F10" s="29">
        <v>-0.8</v>
      </c>
      <c r="G10" s="29">
        <v>2.8</v>
      </c>
      <c r="H10" s="2"/>
      <c r="I10" s="2"/>
      <c r="J10" s="2"/>
      <c r="K10" s="4"/>
      <c r="L10" s="4"/>
    </row>
    <row r="11" spans="1:12" ht="6" customHeight="1" x14ac:dyDescent="0.2">
      <c r="A11" s="23"/>
      <c r="B11" s="23"/>
      <c r="C11" s="23"/>
      <c r="D11" s="30"/>
      <c r="E11" s="31"/>
      <c r="F11" s="31"/>
      <c r="G11" s="31"/>
      <c r="H11" s="3"/>
      <c r="I11" s="3"/>
      <c r="J11" s="3"/>
    </row>
    <row r="12" spans="1:12" x14ac:dyDescent="0.2">
      <c r="A12" s="23" t="s">
        <v>4</v>
      </c>
      <c r="B12" s="32" t="s">
        <v>6</v>
      </c>
      <c r="C12" s="32"/>
      <c r="D12" s="30"/>
      <c r="E12" s="31">
        <v>21.3</v>
      </c>
      <c r="F12" s="31">
        <v>14.3</v>
      </c>
      <c r="G12" s="31">
        <v>5.2</v>
      </c>
      <c r="H12" s="3"/>
      <c r="I12" s="3"/>
      <c r="J12" s="3"/>
      <c r="K12" s="5"/>
      <c r="L12" s="5"/>
    </row>
    <row r="13" spans="1:12" ht="3" customHeight="1" x14ac:dyDescent="0.2">
      <c r="A13" s="23"/>
      <c r="B13" s="33"/>
      <c r="C13" s="33"/>
      <c r="D13" s="30"/>
      <c r="E13" s="31"/>
      <c r="F13" s="31"/>
      <c r="G13" s="31"/>
      <c r="H13" s="3"/>
      <c r="I13" s="3"/>
      <c r="J13" s="3"/>
      <c r="K13" s="5"/>
      <c r="L13" s="5"/>
    </row>
    <row r="14" spans="1:12" ht="12.75" customHeight="1" x14ac:dyDescent="0.2">
      <c r="A14" s="23"/>
      <c r="B14" s="34" t="s">
        <v>10</v>
      </c>
      <c r="C14" s="33"/>
      <c r="D14" s="30"/>
      <c r="E14" s="31"/>
      <c r="F14" s="31"/>
      <c r="G14" s="31"/>
      <c r="H14" s="3"/>
      <c r="I14" s="3"/>
      <c r="J14" s="3"/>
      <c r="K14" s="5"/>
      <c r="L14" s="5"/>
    </row>
    <row r="15" spans="1:12" x14ac:dyDescent="0.2">
      <c r="A15" s="23"/>
      <c r="B15" s="32" t="s">
        <v>11</v>
      </c>
      <c r="C15" s="32"/>
      <c r="D15" s="30"/>
      <c r="E15" s="31">
        <v>14.1</v>
      </c>
      <c r="F15" s="31">
        <v>-12.1</v>
      </c>
      <c r="G15" s="31">
        <v>-1.6</v>
      </c>
    </row>
    <row r="16" spans="1:12" x14ac:dyDescent="0.2">
      <c r="A16" s="23"/>
      <c r="B16" s="32" t="s">
        <v>12</v>
      </c>
      <c r="C16" s="32"/>
      <c r="D16" s="30"/>
      <c r="E16" s="31">
        <v>4.7</v>
      </c>
      <c r="F16" s="31">
        <v>-4</v>
      </c>
      <c r="G16" s="31">
        <v>2.9</v>
      </c>
    </row>
    <row r="17" spans="1:12" x14ac:dyDescent="0.2">
      <c r="A17" s="23"/>
      <c r="B17" s="32" t="s">
        <v>13</v>
      </c>
      <c r="C17" s="32"/>
      <c r="D17" s="30"/>
      <c r="E17" s="31">
        <v>4</v>
      </c>
      <c r="F17" s="31">
        <v>-1.3</v>
      </c>
      <c r="G17" s="31">
        <v>3.5</v>
      </c>
    </row>
    <row r="18" spans="1:12" x14ac:dyDescent="0.2">
      <c r="A18" s="23"/>
      <c r="B18" s="32" t="s">
        <v>14</v>
      </c>
      <c r="C18" s="32"/>
      <c r="D18" s="30"/>
      <c r="E18" s="31">
        <v>11.7</v>
      </c>
      <c r="F18" s="31">
        <v>4.2</v>
      </c>
      <c r="G18" s="31">
        <v>2.6</v>
      </c>
    </row>
    <row r="19" spans="1:12" x14ac:dyDescent="0.2">
      <c r="A19" s="23"/>
      <c r="B19" s="32" t="s">
        <v>15</v>
      </c>
      <c r="C19" s="32"/>
      <c r="D19" s="30"/>
      <c r="E19" s="31">
        <v>10.5</v>
      </c>
      <c r="F19" s="31">
        <v>1.9</v>
      </c>
      <c r="G19" s="31">
        <v>2.6</v>
      </c>
    </row>
    <row r="20" spans="1:12" x14ac:dyDescent="0.2">
      <c r="A20" s="23"/>
      <c r="B20" s="32" t="s">
        <v>17</v>
      </c>
      <c r="C20" s="32"/>
      <c r="D20" s="30"/>
      <c r="E20" s="31">
        <v>41.1</v>
      </c>
      <c r="F20" s="31">
        <v>-2.2999999999999998</v>
      </c>
      <c r="G20" s="31">
        <v>1.7</v>
      </c>
    </row>
    <row r="21" spans="1:12" x14ac:dyDescent="0.2">
      <c r="A21" s="23"/>
      <c r="B21" s="32" t="s">
        <v>16</v>
      </c>
      <c r="C21" s="32"/>
      <c r="D21" s="30"/>
      <c r="E21" s="31">
        <v>26.9</v>
      </c>
      <c r="F21" s="31">
        <v>-3.9</v>
      </c>
      <c r="G21" s="31">
        <v>4.8</v>
      </c>
    </row>
    <row r="22" spans="1:12" ht="3" customHeight="1" x14ac:dyDescent="0.2">
      <c r="A22" s="23"/>
      <c r="B22" s="33"/>
      <c r="C22" s="33"/>
      <c r="D22" s="30"/>
      <c r="E22" s="31"/>
      <c r="F22" s="31"/>
      <c r="G22" s="31"/>
    </row>
    <row r="23" spans="1:12" x14ac:dyDescent="0.2">
      <c r="A23" s="35"/>
      <c r="B23" s="27" t="s">
        <v>7</v>
      </c>
      <c r="C23" s="27"/>
      <c r="D23" s="28"/>
      <c r="E23" s="29">
        <v>15.7</v>
      </c>
      <c r="F23" s="29">
        <v>-1</v>
      </c>
      <c r="G23" s="29">
        <v>2.7</v>
      </c>
    </row>
    <row r="24" spans="1:12" ht="3" customHeight="1" x14ac:dyDescent="0.2">
      <c r="A24" s="35"/>
      <c r="B24" s="36"/>
      <c r="C24" s="36"/>
      <c r="D24" s="28"/>
      <c r="E24" s="29"/>
      <c r="F24" s="29"/>
      <c r="G24" s="29"/>
    </row>
    <row r="25" spans="1:12" x14ac:dyDescent="0.2">
      <c r="A25" s="23"/>
      <c r="B25" s="23" t="s">
        <v>4</v>
      </c>
      <c r="C25" s="37" t="s">
        <v>21</v>
      </c>
      <c r="D25" s="30"/>
      <c r="E25" s="31">
        <v>24.1</v>
      </c>
      <c r="F25" s="31">
        <v>0.2</v>
      </c>
      <c r="G25" s="31">
        <v>2</v>
      </c>
    </row>
    <row r="26" spans="1:12" x14ac:dyDescent="0.2">
      <c r="A26" s="23"/>
      <c r="B26" s="23"/>
      <c r="C26" s="37" t="s">
        <v>22</v>
      </c>
      <c r="D26" s="30"/>
      <c r="E26" s="31">
        <v>5.8</v>
      </c>
      <c r="F26" s="31">
        <v>-2.2999999999999998</v>
      </c>
      <c r="G26" s="31">
        <v>3.4</v>
      </c>
    </row>
    <row r="27" spans="1:12" ht="6" customHeight="1" x14ac:dyDescent="0.2">
      <c r="A27" s="23"/>
      <c r="B27" s="23"/>
      <c r="C27" s="37"/>
      <c r="D27" s="26"/>
      <c r="E27" s="38"/>
      <c r="F27" s="38"/>
      <c r="G27" s="38"/>
    </row>
    <row r="28" spans="1:12" x14ac:dyDescent="0.2">
      <c r="A28" s="25" t="str">
        <f>Monat!A2 &amp;" " &amp;Monat!A1&amp;" gegenüber "&amp;Monat!A3&amp;" "&amp;Monat!A1</f>
        <v>März 2022 gegenüber Februar 2022</v>
      </c>
      <c r="B28" s="25"/>
      <c r="C28" s="25"/>
      <c r="D28" s="25"/>
      <c r="E28" s="25"/>
      <c r="F28" s="25"/>
      <c r="G28" s="25"/>
    </row>
    <row r="29" spans="1:12" ht="6" customHeight="1" x14ac:dyDescent="0.2">
      <c r="A29" s="23"/>
      <c r="B29" s="23"/>
      <c r="C29" s="23"/>
      <c r="D29" s="26"/>
      <c r="E29" s="23"/>
      <c r="F29" s="23"/>
      <c r="G29" s="23"/>
    </row>
    <row r="30" spans="1:12" x14ac:dyDescent="0.2">
      <c r="A30" s="27" t="s">
        <v>8</v>
      </c>
      <c r="B30" s="27"/>
      <c r="C30" s="27"/>
      <c r="D30" s="28"/>
      <c r="E30" s="29">
        <v>25.8</v>
      </c>
      <c r="F30" s="39" t="s">
        <v>24</v>
      </c>
      <c r="G30" s="40">
        <v>0</v>
      </c>
      <c r="H30" s="2"/>
      <c r="I30" s="2"/>
      <c r="J30" s="2"/>
      <c r="K30" s="4"/>
      <c r="L30" s="4"/>
    </row>
    <row r="31" spans="1:12" ht="6" customHeight="1" x14ac:dyDescent="0.2">
      <c r="A31" s="23"/>
      <c r="B31" s="23"/>
      <c r="C31" s="23"/>
      <c r="D31" s="30"/>
      <c r="E31" s="31"/>
      <c r="F31" s="31"/>
      <c r="G31" s="31"/>
      <c r="H31" s="3"/>
      <c r="I31" s="3"/>
      <c r="J31" s="3"/>
    </row>
    <row r="32" spans="1:12" x14ac:dyDescent="0.2">
      <c r="A32" s="23" t="s">
        <v>4</v>
      </c>
      <c r="B32" s="32" t="s">
        <v>6</v>
      </c>
      <c r="C32" s="32"/>
      <c r="D32" s="30"/>
      <c r="E32" s="31">
        <v>26.9</v>
      </c>
      <c r="F32" s="41" t="s">
        <v>24</v>
      </c>
      <c r="G32" s="31">
        <v>0.3</v>
      </c>
      <c r="H32" s="3"/>
      <c r="I32" s="3"/>
      <c r="J32" s="3"/>
      <c r="K32" s="5"/>
      <c r="L32" s="5"/>
    </row>
    <row r="33" spans="1:12" ht="3" customHeight="1" x14ac:dyDescent="0.2">
      <c r="A33" s="23"/>
      <c r="B33" s="33"/>
      <c r="C33" s="33"/>
      <c r="D33" s="30"/>
      <c r="E33" s="31"/>
      <c r="F33" s="31"/>
      <c r="G33" s="31"/>
      <c r="H33" s="3"/>
      <c r="I33" s="3"/>
      <c r="J33" s="3"/>
      <c r="K33" s="5"/>
      <c r="L33" s="5"/>
    </row>
    <row r="34" spans="1:12" ht="12.75" customHeight="1" x14ac:dyDescent="0.2">
      <c r="A34" s="23"/>
      <c r="B34" s="34" t="s">
        <v>10</v>
      </c>
      <c r="C34" s="33"/>
      <c r="D34" s="30"/>
      <c r="E34" s="31"/>
      <c r="F34" s="31"/>
      <c r="G34" s="31"/>
      <c r="H34" s="3"/>
      <c r="I34" s="3"/>
      <c r="J34" s="3"/>
      <c r="K34" s="5"/>
      <c r="L34" s="5"/>
    </row>
    <row r="35" spans="1:12" x14ac:dyDescent="0.2">
      <c r="A35" s="23"/>
      <c r="B35" s="32" t="s">
        <v>11</v>
      </c>
      <c r="C35" s="32"/>
      <c r="D35" s="30"/>
      <c r="E35" s="31">
        <v>68.400000000000006</v>
      </c>
      <c r="F35" s="41" t="s">
        <v>24</v>
      </c>
      <c r="G35" s="42">
        <v>0</v>
      </c>
    </row>
    <row r="36" spans="1:12" x14ac:dyDescent="0.2">
      <c r="A36" s="23"/>
      <c r="B36" s="32" t="s">
        <v>12</v>
      </c>
      <c r="C36" s="32"/>
      <c r="D36" s="30"/>
      <c r="E36" s="31">
        <v>21</v>
      </c>
      <c r="F36" s="41" t="s">
        <v>24</v>
      </c>
      <c r="G36" s="31">
        <v>0.6</v>
      </c>
    </row>
    <row r="37" spans="1:12" x14ac:dyDescent="0.2">
      <c r="A37" s="23"/>
      <c r="B37" s="32" t="s">
        <v>13</v>
      </c>
      <c r="C37" s="32"/>
      <c r="D37" s="30"/>
      <c r="E37" s="31">
        <v>14.4</v>
      </c>
      <c r="F37" s="41" t="s">
        <v>24</v>
      </c>
      <c r="G37" s="31">
        <v>-0.5</v>
      </c>
    </row>
    <row r="38" spans="1:12" x14ac:dyDescent="0.2">
      <c r="A38" s="23"/>
      <c r="B38" s="32" t="s">
        <v>14</v>
      </c>
      <c r="C38" s="32"/>
      <c r="D38" s="30"/>
      <c r="E38" s="31">
        <v>19.5</v>
      </c>
      <c r="F38" s="41" t="s">
        <v>24</v>
      </c>
      <c r="G38" s="31">
        <v>0.1</v>
      </c>
    </row>
    <row r="39" spans="1:12" x14ac:dyDescent="0.2">
      <c r="A39" s="23"/>
      <c r="B39" s="32" t="s">
        <v>15</v>
      </c>
      <c r="C39" s="32"/>
      <c r="D39" s="30"/>
      <c r="E39" s="31">
        <v>25.5</v>
      </c>
      <c r="F39" s="41" t="s">
        <v>24</v>
      </c>
      <c r="G39" s="31">
        <v>0.2</v>
      </c>
    </row>
    <row r="40" spans="1:12" x14ac:dyDescent="0.2">
      <c r="A40" s="23"/>
      <c r="B40" s="32" t="s">
        <v>17</v>
      </c>
      <c r="C40" s="32"/>
      <c r="D40" s="30"/>
      <c r="E40" s="31">
        <v>36</v>
      </c>
      <c r="F40" s="41" t="s">
        <v>24</v>
      </c>
      <c r="G40" s="31">
        <v>0.3</v>
      </c>
    </row>
    <row r="41" spans="1:12" x14ac:dyDescent="0.2">
      <c r="A41" s="23"/>
      <c r="B41" s="32" t="s">
        <v>16</v>
      </c>
      <c r="C41" s="32"/>
      <c r="D41" s="30"/>
      <c r="E41" s="31">
        <v>58.6</v>
      </c>
      <c r="F41" s="41" t="s">
        <v>24</v>
      </c>
      <c r="G41" s="31">
        <v>0.1</v>
      </c>
    </row>
    <row r="42" spans="1:12" ht="3" customHeight="1" x14ac:dyDescent="0.2">
      <c r="A42" s="23"/>
      <c r="B42" s="33"/>
      <c r="C42" s="33"/>
      <c r="D42" s="30"/>
      <c r="E42" s="31"/>
      <c r="F42" s="31"/>
      <c r="G42" s="31"/>
    </row>
    <row r="43" spans="1:12" x14ac:dyDescent="0.2">
      <c r="A43" s="35"/>
      <c r="B43" s="27" t="s">
        <v>7</v>
      </c>
      <c r="C43" s="27"/>
      <c r="D43" s="28"/>
      <c r="E43" s="29">
        <v>25.8</v>
      </c>
      <c r="F43" s="39" t="s">
        <v>24</v>
      </c>
      <c r="G43" s="40">
        <v>0</v>
      </c>
    </row>
    <row r="44" spans="1:12" ht="3" customHeight="1" x14ac:dyDescent="0.2">
      <c r="A44" s="35"/>
      <c r="B44" s="36"/>
      <c r="C44" s="36"/>
      <c r="D44" s="28"/>
      <c r="E44" s="29"/>
      <c r="F44" s="29"/>
      <c r="G44" s="29"/>
    </row>
    <row r="45" spans="1:12" x14ac:dyDescent="0.2">
      <c r="A45" s="23"/>
      <c r="B45" s="23" t="s">
        <v>4</v>
      </c>
      <c r="C45" s="37" t="s">
        <v>21</v>
      </c>
      <c r="D45" s="30"/>
      <c r="E45" s="31">
        <v>31</v>
      </c>
      <c r="F45" s="41" t="s">
        <v>24</v>
      </c>
      <c r="G45" s="31">
        <v>0.2</v>
      </c>
    </row>
    <row r="46" spans="1:12" x14ac:dyDescent="0.2">
      <c r="A46" s="23"/>
      <c r="B46" s="23"/>
      <c r="C46" s="37" t="s">
        <v>22</v>
      </c>
      <c r="D46" s="30"/>
      <c r="E46" s="31">
        <v>19.2</v>
      </c>
      <c r="F46" s="41" t="s">
        <v>24</v>
      </c>
      <c r="G46" s="31">
        <v>-0.1</v>
      </c>
    </row>
    <row r="47" spans="1:12" ht="6" customHeight="1" x14ac:dyDescent="0.2">
      <c r="A47" s="23"/>
      <c r="B47" s="23"/>
      <c r="C47" s="37"/>
      <c r="D47" s="26"/>
      <c r="E47" s="38"/>
      <c r="F47" s="38"/>
      <c r="G47" s="38"/>
    </row>
    <row r="48" spans="1:12" x14ac:dyDescent="0.2">
      <c r="A48" s="43" t="str">
        <f>"Januar bis "&amp;Monat!A2 &amp;" " &amp;Monat!A1&amp;" gegenüber Januar bis "&amp;Monat!A2&amp;" "&amp;Monat!A1-1</f>
        <v>Januar bis März 2022 gegenüber Januar bis März 2021</v>
      </c>
      <c r="B48" s="43"/>
      <c r="C48" s="43"/>
      <c r="D48" s="43"/>
      <c r="E48" s="43"/>
      <c r="F48" s="43"/>
      <c r="G48" s="43"/>
    </row>
    <row r="49" spans="1:12" ht="6" customHeight="1" x14ac:dyDescent="0.2">
      <c r="A49" s="23"/>
      <c r="B49" s="23"/>
      <c r="C49" s="23"/>
      <c r="D49" s="26"/>
      <c r="E49" s="23"/>
      <c r="F49" s="23"/>
      <c r="G49" s="23"/>
    </row>
    <row r="50" spans="1:12" x14ac:dyDescent="0.2">
      <c r="A50" s="27" t="s">
        <v>8</v>
      </c>
      <c r="B50" s="27"/>
      <c r="C50" s="27"/>
      <c r="D50" s="28"/>
      <c r="E50" s="29">
        <v>18</v>
      </c>
      <c r="F50" s="29">
        <v>3.5</v>
      </c>
      <c r="G50" s="29">
        <v>3.2</v>
      </c>
      <c r="H50" s="2"/>
      <c r="I50" s="2"/>
      <c r="J50" s="2"/>
      <c r="K50" s="4"/>
      <c r="L50" s="4"/>
    </row>
    <row r="51" spans="1:12" ht="6" customHeight="1" x14ac:dyDescent="0.2">
      <c r="A51" s="23"/>
      <c r="B51" s="23"/>
      <c r="C51" s="23"/>
      <c r="D51" s="30"/>
      <c r="E51" s="31"/>
      <c r="F51" s="31"/>
      <c r="G51" s="31"/>
      <c r="H51" s="3"/>
      <c r="I51" s="3"/>
      <c r="J51" s="3"/>
    </row>
    <row r="52" spans="1:12" x14ac:dyDescent="0.2">
      <c r="A52" s="23" t="s">
        <v>4</v>
      </c>
      <c r="B52" s="32" t="s">
        <v>6</v>
      </c>
      <c r="C52" s="32"/>
      <c r="D52" s="30"/>
      <c r="E52" s="31">
        <v>23.7</v>
      </c>
      <c r="F52" s="31">
        <v>17.5</v>
      </c>
      <c r="G52" s="31">
        <v>5.7</v>
      </c>
      <c r="H52" s="3"/>
      <c r="I52" s="3"/>
      <c r="J52" s="3"/>
      <c r="K52" s="5"/>
      <c r="L52" s="5"/>
    </row>
    <row r="53" spans="1:12" ht="3" customHeight="1" x14ac:dyDescent="0.2">
      <c r="A53" s="23"/>
      <c r="B53" s="33"/>
      <c r="C53" s="33"/>
      <c r="D53" s="30"/>
      <c r="E53" s="31"/>
      <c r="F53" s="31"/>
      <c r="G53" s="31"/>
      <c r="H53" s="3"/>
      <c r="I53" s="3"/>
      <c r="J53" s="3"/>
      <c r="K53" s="5"/>
      <c r="L53" s="5"/>
    </row>
    <row r="54" spans="1:12" ht="12.75" customHeight="1" x14ac:dyDescent="0.2">
      <c r="A54" s="23"/>
      <c r="B54" s="34" t="s">
        <v>10</v>
      </c>
      <c r="C54" s="33"/>
      <c r="D54" s="30"/>
      <c r="E54" s="31"/>
      <c r="F54" s="31"/>
      <c r="G54" s="31"/>
      <c r="H54" s="3"/>
      <c r="I54" s="3"/>
      <c r="J54" s="3"/>
      <c r="K54" s="5"/>
      <c r="L54" s="5"/>
    </row>
    <row r="55" spans="1:12" x14ac:dyDescent="0.2">
      <c r="A55" s="23"/>
      <c r="B55" s="32" t="s">
        <v>11</v>
      </c>
      <c r="C55" s="32"/>
      <c r="D55" s="30"/>
      <c r="E55" s="31">
        <v>15.9</v>
      </c>
      <c r="F55" s="31">
        <v>-5.6</v>
      </c>
      <c r="G55" s="31">
        <v>-1.1000000000000001</v>
      </c>
    </row>
    <row r="56" spans="1:12" x14ac:dyDescent="0.2">
      <c r="A56" s="23"/>
      <c r="B56" s="32" t="s">
        <v>12</v>
      </c>
      <c r="C56" s="32"/>
      <c r="D56" s="30"/>
      <c r="E56" s="31">
        <v>10.4</v>
      </c>
      <c r="F56" s="31">
        <v>2.2000000000000002</v>
      </c>
      <c r="G56" s="31">
        <v>2.7</v>
      </c>
    </row>
    <row r="57" spans="1:12" x14ac:dyDescent="0.2">
      <c r="A57" s="23"/>
      <c r="B57" s="32" t="s">
        <v>13</v>
      </c>
      <c r="C57" s="32"/>
      <c r="D57" s="30"/>
      <c r="E57" s="31">
        <v>10.5</v>
      </c>
      <c r="F57" s="31">
        <v>5.8</v>
      </c>
      <c r="G57" s="31">
        <v>4.3</v>
      </c>
    </row>
    <row r="58" spans="1:12" x14ac:dyDescent="0.2">
      <c r="A58" s="23"/>
      <c r="B58" s="32" t="s">
        <v>14</v>
      </c>
      <c r="C58" s="32"/>
      <c r="D58" s="30"/>
      <c r="E58" s="31">
        <v>10.4</v>
      </c>
      <c r="F58" s="31">
        <v>3.2</v>
      </c>
      <c r="G58" s="31">
        <v>2.7</v>
      </c>
    </row>
    <row r="59" spans="1:12" x14ac:dyDescent="0.2">
      <c r="A59" s="23"/>
      <c r="B59" s="32" t="s">
        <v>15</v>
      </c>
      <c r="C59" s="32"/>
      <c r="D59" s="30"/>
      <c r="E59" s="31">
        <v>14.2</v>
      </c>
      <c r="F59" s="31">
        <v>6</v>
      </c>
      <c r="G59" s="31">
        <v>3.1</v>
      </c>
    </row>
    <row r="60" spans="1:12" x14ac:dyDescent="0.2">
      <c r="A60" s="23"/>
      <c r="B60" s="32" t="s">
        <v>17</v>
      </c>
      <c r="C60" s="32"/>
      <c r="D60" s="30"/>
      <c r="E60" s="31">
        <v>40.1</v>
      </c>
      <c r="F60" s="31">
        <v>1.5</v>
      </c>
      <c r="G60" s="31">
        <v>2.2000000000000002</v>
      </c>
    </row>
    <row r="61" spans="1:12" x14ac:dyDescent="0.2">
      <c r="A61" s="23"/>
      <c r="B61" s="32" t="s">
        <v>16</v>
      </c>
      <c r="C61" s="32"/>
      <c r="D61" s="30"/>
      <c r="E61" s="31">
        <v>27.1</v>
      </c>
      <c r="F61" s="31">
        <v>0.7</v>
      </c>
      <c r="G61" s="31">
        <v>4.5999999999999996</v>
      </c>
    </row>
    <row r="62" spans="1:12" ht="3" customHeight="1" x14ac:dyDescent="0.2">
      <c r="A62" s="23"/>
      <c r="B62" s="33"/>
      <c r="C62" s="33"/>
      <c r="D62" s="30"/>
      <c r="E62" s="31"/>
      <c r="F62" s="31"/>
      <c r="G62" s="31"/>
    </row>
    <row r="63" spans="1:12" ht="15" x14ac:dyDescent="0.25">
      <c r="A63" s="35"/>
      <c r="B63" s="27" t="s">
        <v>7</v>
      </c>
      <c r="C63" s="27"/>
      <c r="D63" s="28"/>
      <c r="E63" s="29">
        <v>17.899999999999999</v>
      </c>
      <c r="F63" s="29">
        <v>3.3</v>
      </c>
      <c r="G63" s="40">
        <v>3.1</v>
      </c>
      <c r="J63" s="7" t="s">
        <v>18</v>
      </c>
    </row>
    <row r="64" spans="1:12" ht="3" customHeight="1" x14ac:dyDescent="0.2">
      <c r="A64" s="35"/>
      <c r="B64" s="36"/>
      <c r="C64" s="36"/>
      <c r="D64" s="28"/>
      <c r="E64" s="29"/>
      <c r="F64" s="29"/>
      <c r="G64" s="29"/>
    </row>
    <row r="65" spans="1:12" x14ac:dyDescent="0.2">
      <c r="A65" s="23"/>
      <c r="B65" s="23" t="s">
        <v>4</v>
      </c>
      <c r="C65" s="37" t="s">
        <v>21</v>
      </c>
      <c r="D65" s="30"/>
      <c r="E65" s="31">
        <v>23.5</v>
      </c>
      <c r="F65" s="31">
        <v>2.5</v>
      </c>
      <c r="G65" s="31">
        <v>2.4</v>
      </c>
    </row>
    <row r="66" spans="1:12" x14ac:dyDescent="0.2">
      <c r="A66" s="23"/>
      <c r="B66" s="23"/>
      <c r="C66" s="37" t="s">
        <v>22</v>
      </c>
      <c r="D66" s="30"/>
      <c r="E66" s="31">
        <v>11.4</v>
      </c>
      <c r="F66" s="31">
        <v>4.3</v>
      </c>
      <c r="G66" s="31">
        <v>3.8</v>
      </c>
    </row>
    <row r="67" spans="1:12" ht="6" customHeight="1" x14ac:dyDescent="0.2">
      <c r="A67" s="12" t="s">
        <v>9</v>
      </c>
      <c r="B67" s="12"/>
      <c r="C67" s="12"/>
      <c r="D67" s="12"/>
      <c r="E67" s="12"/>
      <c r="F67" s="12"/>
      <c r="G67" s="12"/>
    </row>
    <row r="68" spans="1:12" ht="6" customHeight="1" x14ac:dyDescent="0.2">
      <c r="A68" s="8"/>
      <c r="B68" s="8"/>
      <c r="C68" s="8"/>
      <c r="D68" s="8"/>
      <c r="E68" s="8"/>
      <c r="F68" s="8"/>
      <c r="G68" s="8"/>
    </row>
    <row r="69" spans="1:12" ht="12.75" customHeight="1" x14ac:dyDescent="0.2">
      <c r="A69" s="44" t="s">
        <v>23</v>
      </c>
      <c r="B69" s="44"/>
      <c r="C69" s="44"/>
      <c r="D69" s="44"/>
      <c r="E69" s="44"/>
      <c r="F69" s="44"/>
      <c r="G69" s="44"/>
    </row>
    <row r="70" spans="1:12" x14ac:dyDescent="0.2">
      <c r="A70" s="44"/>
      <c r="B70" s="44"/>
      <c r="C70" s="44"/>
      <c r="D70" s="44"/>
      <c r="E70" s="44"/>
      <c r="F70" s="44"/>
      <c r="G70" s="44"/>
      <c r="H70" s="3"/>
      <c r="I70" s="3"/>
      <c r="J70" s="3"/>
      <c r="K70" s="5"/>
      <c r="L70" s="5"/>
    </row>
    <row r="71" spans="1:12" x14ac:dyDescent="0.2">
      <c r="A71" s="44"/>
      <c r="B71" s="44"/>
      <c r="C71" s="44"/>
      <c r="D71" s="44"/>
      <c r="E71" s="44"/>
      <c r="F71" s="44"/>
      <c r="G71" s="44"/>
      <c r="H71" s="3"/>
      <c r="I71" s="3"/>
      <c r="J71" s="3"/>
      <c r="K71" s="5"/>
      <c r="L71" s="5"/>
    </row>
    <row r="72" spans="1:12" x14ac:dyDescent="0.2">
      <c r="A72" s="44"/>
      <c r="B72" s="44"/>
      <c r="C72" s="44"/>
      <c r="D72" s="44"/>
      <c r="E72" s="44"/>
      <c r="F72" s="44"/>
      <c r="G72" s="44"/>
    </row>
    <row r="73" spans="1:12" x14ac:dyDescent="0.2">
      <c r="A73" s="44"/>
      <c r="B73" s="44"/>
      <c r="C73" s="44"/>
      <c r="D73" s="44"/>
      <c r="E73" s="44"/>
      <c r="F73" s="44"/>
      <c r="G73" s="44"/>
    </row>
    <row r="74" spans="1:12" ht="6.75" customHeight="1" x14ac:dyDescent="0.2">
      <c r="A74" s="44"/>
      <c r="B74" s="44"/>
      <c r="C74" s="44"/>
      <c r="D74" s="44"/>
      <c r="E74" s="44"/>
      <c r="F74" s="44"/>
      <c r="G74" s="44"/>
      <c r="H74" s="5"/>
    </row>
    <row r="75" spans="1:12" hidden="1" x14ac:dyDescent="0.2">
      <c r="A75" s="44"/>
      <c r="B75" s="44"/>
      <c r="C75" s="44"/>
      <c r="D75" s="44"/>
      <c r="E75" s="44"/>
      <c r="F75" s="44"/>
      <c r="G75" s="44"/>
    </row>
    <row r="76" spans="1:12" x14ac:dyDescent="0.2">
      <c r="E76" s="3"/>
      <c r="G76" s="45" t="s">
        <v>27</v>
      </c>
    </row>
    <row r="77" spans="1:12" x14ac:dyDescent="0.2">
      <c r="F77" t="s">
        <v>18</v>
      </c>
      <c r="G77" t="s">
        <v>18</v>
      </c>
    </row>
    <row r="79" spans="1:12" x14ac:dyDescent="0.2">
      <c r="F79" t="s">
        <v>18</v>
      </c>
      <c r="G79" t="s">
        <v>18</v>
      </c>
    </row>
    <row r="81" spans="6:7" x14ac:dyDescent="0.2">
      <c r="F81" t="s">
        <v>18</v>
      </c>
      <c r="G81" t="s">
        <v>18</v>
      </c>
    </row>
    <row r="83" spans="6:7" x14ac:dyDescent="0.2">
      <c r="F83" t="s">
        <v>18</v>
      </c>
      <c r="G83" t="s">
        <v>18</v>
      </c>
    </row>
    <row r="85" spans="6:7" x14ac:dyDescent="0.2">
      <c r="F85" t="s">
        <v>18</v>
      </c>
      <c r="G85" t="s">
        <v>18</v>
      </c>
    </row>
    <row r="89" spans="6:7" x14ac:dyDescent="0.2">
      <c r="F89" t="s">
        <v>18</v>
      </c>
      <c r="G89" t="s">
        <v>18</v>
      </c>
    </row>
    <row r="91" spans="6:7" x14ac:dyDescent="0.2">
      <c r="F91" t="s">
        <v>18</v>
      </c>
      <c r="G91" t="s">
        <v>18</v>
      </c>
    </row>
    <row r="93" spans="6:7" x14ac:dyDescent="0.2">
      <c r="F93" t="s">
        <v>18</v>
      </c>
      <c r="G93" t="s">
        <v>18</v>
      </c>
    </row>
  </sheetData>
  <mergeCells count="41">
    <mergeCell ref="B41:C41"/>
    <mergeCell ref="B43:C43"/>
    <mergeCell ref="B35:C35"/>
    <mergeCell ref="B36:C36"/>
    <mergeCell ref="B37:C37"/>
    <mergeCell ref="B38:C38"/>
    <mergeCell ref="B39:C39"/>
    <mergeCell ref="A8:G8"/>
    <mergeCell ref="A28:G28"/>
    <mergeCell ref="A30:C30"/>
    <mergeCell ref="B32:C32"/>
    <mergeCell ref="B40:C40"/>
    <mergeCell ref="A69:G75"/>
    <mergeCell ref="A67:G67"/>
    <mergeCell ref="A48:G48"/>
    <mergeCell ref="A50:C50"/>
    <mergeCell ref="B52:C52"/>
    <mergeCell ref="B55:C55"/>
    <mergeCell ref="B56:C56"/>
    <mergeCell ref="B57:C57"/>
    <mergeCell ref="B58:C58"/>
    <mergeCell ref="B59:C59"/>
    <mergeCell ref="B60:C60"/>
    <mergeCell ref="B61:C61"/>
    <mergeCell ref="B63:C63"/>
    <mergeCell ref="A1:G1"/>
    <mergeCell ref="A2:G2"/>
    <mergeCell ref="E4:F4"/>
    <mergeCell ref="G4:G5"/>
    <mergeCell ref="B23:C23"/>
    <mergeCell ref="B20:C20"/>
    <mergeCell ref="B21:C21"/>
    <mergeCell ref="A10:C10"/>
    <mergeCell ref="E6:G6"/>
    <mergeCell ref="A4:D6"/>
    <mergeCell ref="B19:C19"/>
    <mergeCell ref="B15:C15"/>
    <mergeCell ref="B16:C16"/>
    <mergeCell ref="B17:C17"/>
    <mergeCell ref="B18:C18"/>
    <mergeCell ref="B12:C12"/>
  </mergeCells>
  <phoneticPr fontId="3" type="noConversion"/>
  <pageMargins left="0.78740157499999996" right="0.78740157499999996" top="0.984251969" bottom="0.984251969" header="0.4921259845" footer="0.4921259845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>
        <v>2022</v>
      </c>
    </row>
    <row r="2" spans="1:1" x14ac:dyDescent="0.2">
      <c r="A2" t="s">
        <v>25</v>
      </c>
    </row>
    <row r="3" spans="1:1" x14ac:dyDescent="0.2">
      <c r="A3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 für PM</vt:lpstr>
      <vt:lpstr>Monat</vt:lpstr>
      <vt:lpstr>'Tab für PM'!Druckbereich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2022-06-02T14:04:42Z</cp:lastPrinted>
  <dcterms:created xsi:type="dcterms:W3CDTF">1996-10-17T05:27:31Z</dcterms:created>
  <dcterms:modified xsi:type="dcterms:W3CDTF">2022-06-02T14:05:34Z</dcterms:modified>
</cp:coreProperties>
</file>