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bteilung5\sg57\Beherbergung\_BASE\Abos\_Tourismusverbände-Eckdatentabellen\_2022\05-2022\"/>
    </mc:Choice>
  </mc:AlternateContent>
  <xr:revisionPtr revIDLastSave="0" documentId="13_ncr:1_{06798FAA-D51C-43EF-BA63-B1554A46F3CD}" xr6:coauthVersionLast="36" xr6:coauthVersionMax="36" xr10:uidLastSave="{00000000-0000-0000-0000-000000000000}"/>
  <bookViews>
    <workbookView xWindow="-135" yWindow="-255" windowWidth="28830" windowHeight="7440" xr2:uid="{00000000-000D-0000-FFFF-FFFF00000000}"/>
  </bookViews>
  <sheets>
    <sheet name="Tab7" sheetId="1" r:id="rId1"/>
  </sheets>
  <definedNames>
    <definedName name="_xlnm.Print_Area" localSheetId="0">'Tab7'!$A$1:$AN$43</definedName>
  </definedNames>
  <calcPr calcId="191029"/>
</workbook>
</file>

<file path=xl/calcChain.xml><?xml version="1.0" encoding="utf-8"?>
<calcChain xmlns="http://schemas.openxmlformats.org/spreadsheetml/2006/main">
  <c r="AL37" i="1" l="1"/>
  <c r="AL36" i="1"/>
  <c r="AL35" i="1"/>
  <c r="AL31" i="1"/>
  <c r="AL32" i="1"/>
  <c r="AL33" i="1"/>
  <c r="AL34" i="1"/>
  <c r="AL28" i="1"/>
  <c r="AL29" i="1"/>
  <c r="AL30" i="1"/>
  <c r="AL22" i="1"/>
  <c r="AL23" i="1"/>
  <c r="AL24" i="1"/>
  <c r="AL25" i="1"/>
  <c r="AL27" i="1"/>
  <c r="AL21" i="1"/>
  <c r="AL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20" i="1"/>
</calcChain>
</file>

<file path=xl/sharedStrings.xml><?xml version="1.0" encoding="utf-8"?>
<sst xmlns="http://schemas.openxmlformats.org/spreadsheetml/2006/main" count="260" uniqueCount="91">
  <si>
    <t>Bayern insgesamt</t>
  </si>
  <si>
    <t xml:space="preserve"> </t>
  </si>
  <si>
    <t>Ankünfte von Gästen</t>
  </si>
  <si>
    <t>Übernachtungen von Gästen</t>
  </si>
  <si>
    <t>aus der Bundes-republik Deutsch-land</t>
  </si>
  <si>
    <t>aus dem Ausland</t>
  </si>
  <si>
    <t>insgesamt</t>
  </si>
  <si>
    <t>Anzahl</t>
  </si>
  <si>
    <t>%</t>
  </si>
  <si>
    <t>Tage</t>
  </si>
  <si>
    <t>2</t>
  </si>
  <si>
    <t>3</t>
  </si>
  <si>
    <t>4</t>
  </si>
  <si>
    <t>5</t>
  </si>
  <si>
    <t>6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</si>
  <si>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</si>
  <si>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</si>
  <si>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</si>
  <si>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</si>
  <si>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</si>
  <si>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</si>
  <si>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</si>
  <si>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</si>
  <si>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</si>
  <si>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</si>
  <si>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</si>
  <si>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</si>
  <si>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</si>
  <si>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</si>
  <si>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</si>
  <si>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</si>
  <si>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</si>
  <si>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</si>
  <si>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</si>
  <si>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</si>
  <si>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</si>
  <si>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</si>
  <si>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</si>
  <si>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</si>
  <si>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</si>
  <si>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aus dem
Ausland</t>
  </si>
  <si>
    <t>aus der 
Bundes-
republik
Deutsch-
land</t>
  </si>
  <si>
    <t>aus der
Bundes-
republik
Deutsch-
land</t>
  </si>
  <si>
    <t>Geöffnete
Betriebe</t>
  </si>
  <si>
    <t>Ausla-
stung
der
angebo-
tenen
Betten</t>
  </si>
  <si>
    <t>Durch-
schn.
Auf-
ent-
halts-
dauer</t>
  </si>
  <si>
    <t>Anzahl
der
Gemein-
den</t>
  </si>
  <si>
    <t>davon</t>
  </si>
  <si>
    <t>Fremdenverkehr in Bayern im Monat</t>
  </si>
  <si>
    <t>Anzahl der Gemeinden, Beherbergungsbetriebe, Gästebetten, Gästeankünfte</t>
  </si>
  <si>
    <t>und -übernachtungen, Bettenauslastung und Aufenthaltsdauer der Gäste</t>
  </si>
  <si>
    <t>nach</t>
  </si>
  <si>
    <t>- Beherbergungsbetriebe mit zehn oder mehr Gästebetten</t>
  </si>
  <si>
    <t xml:space="preserve">Bayern insgesamt </t>
  </si>
  <si>
    <t xml:space="preserve">und Campingplätze mit zehn oder mehr Stellplätzen - </t>
  </si>
  <si>
    <t>Planungsregionen</t>
  </si>
  <si>
    <t>Oberfranken-West</t>
  </si>
  <si>
    <t xml:space="preserve">Bayerischer Untermain </t>
  </si>
  <si>
    <t xml:space="preserve">Würzburg </t>
  </si>
  <si>
    <t xml:space="preserve">Main-Rhön </t>
  </si>
  <si>
    <t xml:space="preserve">Oberfranken-Ost </t>
  </si>
  <si>
    <t xml:space="preserve">Oberpfalz-Nord </t>
  </si>
  <si>
    <t xml:space="preserve">Westmittelfranken </t>
  </si>
  <si>
    <t xml:space="preserve">Augsburg </t>
  </si>
  <si>
    <t xml:space="preserve">Ingolstadt </t>
  </si>
  <si>
    <t xml:space="preserve">Regensburg </t>
  </si>
  <si>
    <t xml:space="preserve">Donau-Wald </t>
  </si>
  <si>
    <t xml:space="preserve">Landshut </t>
  </si>
  <si>
    <t xml:space="preserve">München </t>
  </si>
  <si>
    <t xml:space="preserve">Donau-Iller </t>
  </si>
  <si>
    <t xml:space="preserve">Allgäu </t>
  </si>
  <si>
    <t xml:space="preserve">Oberland </t>
  </si>
  <si>
    <t xml:space="preserve">Südostoberbayern </t>
  </si>
  <si>
    <t>—————</t>
  </si>
  <si>
    <r>
      <t xml:space="preserve">Planungsregionen </t>
    </r>
    <r>
      <rPr>
        <vertAlign val="superscript"/>
        <sz val="7"/>
        <rFont val="Arial"/>
        <family val="2"/>
      </rPr>
      <t>1)</t>
    </r>
  </si>
  <si>
    <r>
      <t>Planungsregionen</t>
    </r>
    <r>
      <rPr>
        <vertAlign val="superscript"/>
        <sz val="7"/>
        <rFont val="Arial"/>
        <family val="2"/>
      </rPr>
      <t xml:space="preserve"> 1)</t>
    </r>
  </si>
  <si>
    <t>https://www.landesentwicklung-bayern.de/fileadmin/user_upload/landesentwicklung/Dokumente/Instrumente/
Landesentwicklungsprogramm/
Landesentwicklungsprogramm_Bayern_-_Nichtamtliche_Lesefassung_-_Stand_2020/LEP_Stand_2018_Anhang_4_-_Regionen.pdf</t>
  </si>
  <si>
    <r>
      <t xml:space="preserve">1) </t>
    </r>
    <r>
      <rPr>
        <sz val="7"/>
        <rFont val="Arial"/>
        <family val="2"/>
      </rPr>
      <t>vgl. Das Landesentwicklungsprogramm Bayern, Anhang 4 Regionen unter</t>
    </r>
  </si>
  <si>
    <r>
      <t xml:space="preserve">2)  </t>
    </r>
    <r>
      <rPr>
        <sz val="7"/>
        <rFont val="Arial"/>
        <family val="2"/>
      </rPr>
      <t xml:space="preserve">Aufgrund der Einschränkungen durch die Corona-Pandemie kommt es zum Teil zu nicht sinnvoll darstellbaren Veränderungsraten. Veränderungen über +300 Prozent bzw. unter -300 Prozent werden daher in den Veröffentlichungen nicht ausgewiesen.  </t>
    </r>
  </si>
  <si>
    <r>
      <t xml:space="preserve">3) </t>
    </r>
    <r>
      <rPr>
        <sz val="7"/>
        <rFont val="Arial"/>
        <family val="2"/>
      </rPr>
      <t>Ohne Campingplätze</t>
    </r>
    <r>
      <rPr>
        <vertAlign val="superscript"/>
        <sz val="7"/>
        <rFont val="Arial"/>
        <family val="2"/>
      </rPr>
      <t xml:space="preserve"> </t>
    </r>
  </si>
  <si>
    <r>
      <t xml:space="preserve">4) </t>
    </r>
    <r>
      <rPr>
        <sz val="7"/>
        <rFont val="Arial"/>
        <family val="2"/>
      </rPr>
      <t>ehemals Industrieregion Mittelfranken.</t>
    </r>
  </si>
  <si>
    <r>
      <t xml:space="preserve">Verän-
derung
zum
Vor-
jahres-
monat </t>
    </r>
    <r>
      <rPr>
        <vertAlign val="superscript"/>
        <sz val="7"/>
        <rFont val="Arial"/>
        <family val="2"/>
      </rPr>
      <t>2)</t>
    </r>
  </si>
  <si>
    <r>
      <t xml:space="preserve">Ange-
botene
Betten </t>
    </r>
    <r>
      <rPr>
        <vertAlign val="superscript"/>
        <sz val="7"/>
        <rFont val="Arial"/>
        <family val="2"/>
      </rPr>
      <t>3)</t>
    </r>
  </si>
  <si>
    <r>
      <t xml:space="preserve">Verän-
derung
zum
Vor-
jahres-
zeitraum </t>
    </r>
    <r>
      <rPr>
        <vertAlign val="superscript"/>
        <sz val="7"/>
        <rFont val="Arial"/>
        <family val="2"/>
      </rPr>
      <t>2)</t>
    </r>
  </si>
  <si>
    <r>
      <t xml:space="preserve">Region Nürnberg  </t>
    </r>
    <r>
      <rPr>
        <vertAlign val="superscript"/>
        <sz val="7"/>
        <rFont val="Arial"/>
        <family val="2"/>
      </rPr>
      <t xml:space="preserve">4) </t>
    </r>
    <r>
      <rPr>
        <sz val="7"/>
        <rFont val="Arial"/>
        <family val="2"/>
      </rPr>
      <t xml:space="preserve"> ………………………….………………</t>
    </r>
  </si>
  <si>
    <r>
      <t xml:space="preserve">Planungsregion Nürnberg </t>
    </r>
    <r>
      <rPr>
        <vertAlign val="superscript"/>
        <sz val="7"/>
        <rFont val="Arial"/>
        <family val="2"/>
      </rPr>
      <t>4)</t>
    </r>
  </si>
  <si>
    <t>Mai und im Jahr 2022 (Januar - Mai)</t>
  </si>
  <si>
    <t>Fremdenverkehr im Mai 2022</t>
  </si>
  <si>
    <t>Januar - Mai 2022</t>
  </si>
  <si>
    <t>.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</si>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</sst>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"/>
    <numFmt numFmtId="165" formatCode="###\ ###\ ##0"/>
    <numFmt numFmtId="166" formatCode="###\ ###\ ###\ \ ;\-###\ ###\ ###\ \ ;\-\ \ ;@\ *."/>
    <numFmt numFmtId="167" formatCode="0.0;\-0.0;\-"/>
    <numFmt numFmtId="168" formatCode="###\ ###"/>
    <numFmt numFmtId="169" formatCode="#\ ###\ ##0"/>
    <numFmt numFmtId="170" formatCode="@\ *."/>
    <numFmt numFmtId="171" formatCode="##\ ###\ ##0"/>
  </numFmts>
  <fonts count="19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vertAlign val="superscript"/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7.5"/>
      <name val="Arial"/>
      <family val="2"/>
    </font>
    <font>
      <sz val="7.5"/>
      <name val="Arial"/>
      <family val="2"/>
    </font>
    <font>
      <i/>
      <vertAlign val="superscript"/>
      <sz val="7"/>
      <name val="Arial"/>
      <family val="2"/>
    </font>
    <font>
      <u/>
      <sz val="7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4" fillId="0" borderId="0" xfId="0" applyFont="1"/>
    <xf numFmtId="0" fontId="6" fillId="0" borderId="0" xfId="0" applyFont="1" applyBorder="1"/>
    <xf numFmtId="0" fontId="6" fillId="0" borderId="0" xfId="0" applyFont="1"/>
    <xf numFmtId="164" fontId="10" fillId="0" borderId="0" xfId="0" applyNumberFormat="1" applyFont="1" applyAlignment="1">
      <alignment horizontal="right" vertical="center"/>
    </xf>
    <xf numFmtId="0" fontId="9" fillId="0" borderId="0" xfId="0" applyFont="1"/>
    <xf numFmtId="165" fontId="6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65" fontId="7" fillId="0" borderId="0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165" fontId="6" fillId="0" borderId="0" xfId="0" applyNumberFormat="1" applyFont="1" applyBorder="1" applyAlignment="1">
      <alignment horizontal="right" vertical="center"/>
    </xf>
    <xf numFmtId="0" fontId="6" fillId="0" borderId="3" xfId="0" applyFont="1" applyBorder="1" applyAlignment="1">
      <alignment horizontal="left" vertical="center" wrapText="1"/>
    </xf>
    <xf numFmtId="0" fontId="6" fillId="0" borderId="0" xfId="0" applyNumberFormat="1" applyFont="1" applyBorder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165" fontId="12" fillId="0" borderId="0" xfId="0" applyNumberFormat="1" applyFont="1" applyBorder="1" applyAlignment="1" applyProtection="1">
      <alignment horizontal="right" vertical="center"/>
      <protection locked="0"/>
    </xf>
    <xf numFmtId="165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12" fillId="0" borderId="3" xfId="0" applyFont="1" applyBorder="1" applyAlignment="1">
      <alignment horizontal="left" vertical="center" wrapText="1"/>
    </xf>
    <xf numFmtId="169" fontId="0" fillId="0" borderId="0" xfId="0" applyNumberFormat="1"/>
    <xf numFmtId="169" fontId="7" fillId="0" borderId="1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6" fillId="0" borderId="0" xfId="0" applyNumberFormat="1" applyFont="1" applyAlignment="1">
      <alignment horizontal="right" vertical="center"/>
    </xf>
    <xf numFmtId="169" fontId="12" fillId="0" borderId="0" xfId="0" applyNumberFormat="1" applyFont="1" applyAlignment="1">
      <alignment horizontal="right" vertical="center"/>
    </xf>
    <xf numFmtId="169" fontId="7" fillId="0" borderId="0" xfId="0" applyNumberFormat="1" applyFont="1" applyAlignment="1">
      <alignment horizontal="right" vertical="center"/>
    </xf>
    <xf numFmtId="169" fontId="6" fillId="0" borderId="0" xfId="0" applyNumberFormat="1" applyFont="1"/>
    <xf numFmtId="169" fontId="4" fillId="0" borderId="0" xfId="0" applyNumberFormat="1" applyFont="1"/>
    <xf numFmtId="169" fontId="8" fillId="0" borderId="0" xfId="0" applyNumberFormat="1" applyFont="1" applyAlignment="1">
      <alignment horizontal="right" vertical="center"/>
    </xf>
    <xf numFmtId="164" fontId="4" fillId="0" borderId="0" xfId="0" applyNumberFormat="1" applyFont="1"/>
    <xf numFmtId="164" fontId="7" fillId="0" borderId="2" xfId="0" applyNumberFormat="1" applyFont="1" applyBorder="1" applyAlignment="1">
      <alignment horizontal="center" vertical="center"/>
    </xf>
    <xf numFmtId="164" fontId="6" fillId="0" borderId="0" xfId="0" applyNumberFormat="1" applyFont="1"/>
    <xf numFmtId="164" fontId="0" fillId="0" borderId="0" xfId="0" applyNumberFormat="1"/>
    <xf numFmtId="164" fontId="8" fillId="0" borderId="2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7" fillId="0" borderId="1" xfId="0" applyNumberFormat="1" applyFont="1" applyBorder="1" applyAlignment="1">
      <alignment horizontal="center" vertical="center"/>
    </xf>
    <xf numFmtId="164" fontId="12" fillId="0" borderId="0" xfId="0" applyNumberFormat="1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5" xfId="0" applyFont="1" applyBorder="1" applyAlignment="1">
      <alignment horizontal="right"/>
    </xf>
    <xf numFmtId="0" fontId="12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 wrapText="1"/>
    </xf>
    <xf numFmtId="0" fontId="14" fillId="0" borderId="0" xfId="0" applyFont="1" applyAlignment="1">
      <alignment horizontal="left"/>
    </xf>
    <xf numFmtId="0" fontId="8" fillId="0" borderId="0" xfId="0" applyFont="1"/>
    <xf numFmtId="0" fontId="6" fillId="0" borderId="0" xfId="0" applyNumberFormat="1" applyFont="1" applyAlignment="1">
      <alignment horizontal="right" vertical="center"/>
    </xf>
    <xf numFmtId="0" fontId="15" fillId="0" borderId="0" xfId="0" applyFont="1"/>
    <xf numFmtId="0" fontId="16" fillId="0" borderId="0" xfId="0" applyFont="1"/>
    <xf numFmtId="164" fontId="9" fillId="0" borderId="0" xfId="0" applyNumberFormat="1" applyFont="1" applyAlignment="1">
      <alignment horizontal="right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7" fontId="15" fillId="0" borderId="0" xfId="0" applyNumberFormat="1" applyFont="1" applyAlignment="1"/>
    <xf numFmtId="171" fontId="16" fillId="0" borderId="0" xfId="0" applyNumberFormat="1" applyFont="1"/>
    <xf numFmtId="167" fontId="16" fillId="0" borderId="0" xfId="0" applyNumberFormat="1" applyFont="1" applyAlignment="1"/>
    <xf numFmtId="164" fontId="8" fillId="0" borderId="0" xfId="0" applyNumberFormat="1" applyFont="1" applyFill="1" applyAlignment="1">
      <alignment horizontal="right" vertical="center"/>
    </xf>
    <xf numFmtId="165" fontId="7" fillId="0" borderId="0" xfId="0" applyNumberFormat="1" applyFont="1" applyFill="1" applyAlignment="1">
      <alignment horizontal="right" vertical="center"/>
    </xf>
    <xf numFmtId="169" fontId="7" fillId="0" borderId="0" xfId="0" applyNumberFormat="1" applyFont="1" applyFill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169" fontId="6" fillId="0" borderId="0" xfId="0" applyNumberFormat="1" applyFont="1" applyFill="1" applyAlignment="1">
      <alignment horizontal="right" vertical="center"/>
    </xf>
    <xf numFmtId="168" fontId="11" fillId="0" borderId="0" xfId="0" applyNumberFormat="1" applyFont="1" applyAlignment="1">
      <alignment horizontal="left"/>
    </xf>
    <xf numFmtId="168" fontId="6" fillId="0" borderId="0" xfId="0" applyNumberFormat="1" applyFont="1" applyAlignment="1">
      <alignment horizontal="left"/>
    </xf>
    <xf numFmtId="49" fontId="11" fillId="0" borderId="0" xfId="0" applyNumberFormat="1" applyFont="1" applyFill="1" applyBorder="1" applyAlignment="1">
      <alignment vertical="center" wrapText="1"/>
    </xf>
    <xf numFmtId="49" fontId="17" fillId="0" borderId="0" xfId="0" applyNumberFormat="1" applyFont="1" applyFill="1" applyBorder="1" applyAlignment="1">
      <alignment vertical="center" wrapText="1"/>
    </xf>
    <xf numFmtId="164" fontId="8" fillId="0" borderId="13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0" fontId="3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169" fontId="7" fillId="0" borderId="5" xfId="0" applyNumberFormat="1" applyFont="1" applyBorder="1" applyAlignment="1">
      <alignment horizontal="center" vertical="center" wrapText="1"/>
    </xf>
    <xf numFmtId="169" fontId="7" fillId="0" borderId="6" xfId="0" applyNumberFormat="1" applyFont="1" applyBorder="1" applyAlignment="1">
      <alignment horizontal="center" vertical="center" wrapText="1"/>
    </xf>
    <xf numFmtId="169" fontId="7" fillId="0" borderId="7" xfId="0" applyNumberFormat="1" applyFont="1" applyBorder="1" applyAlignment="1">
      <alignment horizontal="center" vertical="center" wrapText="1"/>
    </xf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7" xfId="0" applyNumberFormat="1" applyFont="1" applyBorder="1" applyAlignment="1">
      <alignment horizontal="center" vertical="center" wrapText="1"/>
    </xf>
    <xf numFmtId="169" fontId="6" fillId="0" borderId="8" xfId="0" applyNumberFormat="1" applyFont="1" applyBorder="1" applyAlignment="1">
      <alignment horizontal="center" vertical="center" wrapText="1"/>
    </xf>
    <xf numFmtId="169" fontId="7" fillId="0" borderId="10" xfId="0" applyNumberFormat="1" applyFont="1" applyBorder="1" applyAlignment="1">
      <alignment horizontal="center" vertical="center" wrapText="1"/>
    </xf>
    <xf numFmtId="169" fontId="7" fillId="0" borderId="11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6" fontId="9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/>
    </xf>
    <xf numFmtId="170" fontId="6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top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andesentwicklung-bayern.de/fileadmin/user_upload/landesentwicklung/Dokumente/Instrumente/Landesentwicklungsprogramm/Landesentwicklungsprogramm_Bayern_-_Nichtamtliche_Lesefassung_-_Stand_2020/LEP_Stand_2018_Anhang_4_-_Regione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44"/>
  <sheetViews>
    <sheetView tabSelected="1" zoomScale="120" zoomScaleNormal="120" workbookViewId="0">
      <selection activeCell="M30" sqref="M30"/>
    </sheetView>
  </sheetViews>
  <sheetFormatPr baseColWidth="10" defaultRowHeight="12.75" x14ac:dyDescent="0.2"/>
  <cols>
    <col min="1" max="1" width="4" customWidth="1"/>
    <col min="2" max="2" width="2.85546875" customWidth="1"/>
    <col min="3" max="3" width="3" customWidth="1"/>
    <col min="4" max="4" width="20.7109375" customWidth="1"/>
    <col min="5" max="5" width="0.5703125" customWidth="1"/>
    <col min="6" max="6" width="5.5703125" style="41" customWidth="1"/>
    <col min="7" max="7" width="7.7109375" customWidth="1"/>
    <col min="8" max="8" width="4.85546875" style="1" customWidth="1"/>
    <col min="9" max="9" width="7.5703125" style="22" bestFit="1" customWidth="1"/>
    <col min="10" max="10" width="4.85546875" style="1" customWidth="1"/>
    <col min="11" max="11" width="8" customWidth="1"/>
    <col min="12" max="12" width="4.85546875" style="1" customWidth="1"/>
    <col min="13" max="13" width="9" style="29" customWidth="1"/>
    <col min="14" max="14" width="4.85546875" style="31" customWidth="1"/>
    <col min="15" max="15" width="9" customWidth="1"/>
    <col min="16" max="16" width="4.85546875" style="31" customWidth="1"/>
    <col min="17" max="17" width="9" style="22" customWidth="1"/>
    <col min="18" max="18" width="4.85546875" style="31" customWidth="1"/>
    <col min="19" max="19" width="6.7109375" style="22" customWidth="1"/>
    <col min="20" max="20" width="6.85546875" style="29" customWidth="1"/>
    <col min="21" max="21" width="6.140625" style="31" customWidth="1"/>
    <col min="22" max="22" width="4.7109375" style="31" customWidth="1"/>
    <col min="23" max="23" width="10.140625" style="22" bestFit="1" customWidth="1"/>
    <col min="24" max="24" width="6" style="31" bestFit="1" customWidth="1"/>
    <col min="25" max="25" width="9.140625" style="22" bestFit="1" customWidth="1"/>
    <col min="26" max="26" width="6" style="31" bestFit="1" customWidth="1"/>
    <col min="27" max="27" width="8.5703125" style="22" customWidth="1"/>
    <col min="28" max="28" width="6" style="31" bestFit="1" customWidth="1"/>
    <col min="29" max="29" width="9" style="22" bestFit="1" customWidth="1"/>
    <col min="30" max="30" width="6" style="31" bestFit="1" customWidth="1"/>
    <col min="31" max="31" width="8.28515625" style="22" customWidth="1"/>
    <col min="32" max="32" width="6" style="31" bestFit="1" customWidth="1"/>
    <col min="33" max="33" width="9.140625" style="22" customWidth="1"/>
    <col min="34" max="34" width="6" style="31" bestFit="1" customWidth="1"/>
    <col min="35" max="35" width="6.140625" style="34" customWidth="1"/>
    <col min="36" max="36" width="4.7109375" style="34" customWidth="1"/>
    <col min="37" max="37" width="4" customWidth="1"/>
    <col min="38" max="38" width="2.85546875" customWidth="1"/>
    <col min="39" max="39" width="3" customWidth="1"/>
    <col min="40" max="40" width="20.7109375" customWidth="1"/>
  </cols>
  <sheetData>
    <row r="1" spans="1:40" ht="12" customHeight="1" x14ac:dyDescent="0.2">
      <c r="B1" s="79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31"/>
      <c r="T1" s="22"/>
      <c r="U1" s="22"/>
      <c r="X1" s="22"/>
      <c r="AA1" s="34"/>
      <c r="AB1" s="34"/>
      <c r="AC1"/>
      <c r="AD1"/>
      <c r="AE1"/>
      <c r="AF1"/>
      <c r="AG1"/>
      <c r="AH1"/>
      <c r="AI1"/>
      <c r="AJ1"/>
    </row>
    <row r="2" spans="1:40" ht="12" customHeight="1" x14ac:dyDescent="0.2">
      <c r="A2" s="69" t="s">
        <v>48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46" t="s">
        <v>86</v>
      </c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</row>
    <row r="3" spans="1:40" ht="12" customHeight="1" x14ac:dyDescent="0.2">
      <c r="A3" s="69" t="s">
        <v>49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92" t="s">
        <v>50</v>
      </c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2" customHeight="1" x14ac:dyDescent="0.2">
      <c r="A4" s="69" t="s">
        <v>51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92" t="s">
        <v>55</v>
      </c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12" customHeight="1" x14ac:dyDescent="0.2">
      <c r="A5" s="68" t="s">
        <v>52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93" t="s">
        <v>54</v>
      </c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</row>
    <row r="6" spans="1:40" ht="12" customHeight="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</row>
    <row r="7" spans="1:40" ht="12" customHeight="1" x14ac:dyDescent="0.2"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/>
      <c r="AH7"/>
      <c r="AI7"/>
      <c r="AJ7"/>
    </row>
    <row r="8" spans="1:40" s="3" customFormat="1" ht="12" customHeight="1" x14ac:dyDescent="0.15">
      <c r="A8" s="98" t="s">
        <v>74</v>
      </c>
      <c r="B8" s="99"/>
      <c r="C8" s="99"/>
      <c r="D8" s="99"/>
      <c r="E8" s="100"/>
      <c r="F8" s="108" t="s">
        <v>46</v>
      </c>
      <c r="G8" s="81" t="s">
        <v>87</v>
      </c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66"/>
      <c r="V8" s="67"/>
      <c r="W8" s="81" t="s">
        <v>88</v>
      </c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118"/>
      <c r="AK8" s="113" t="s">
        <v>75</v>
      </c>
      <c r="AL8" s="98"/>
      <c r="AM8" s="98"/>
      <c r="AN8" s="98"/>
    </row>
    <row r="9" spans="1:40" s="3" customFormat="1" ht="11.25" customHeight="1" x14ac:dyDescent="0.15">
      <c r="A9" s="101"/>
      <c r="B9" s="101"/>
      <c r="C9" s="101"/>
      <c r="D9" s="101"/>
      <c r="E9" s="102"/>
      <c r="F9" s="109"/>
      <c r="G9" s="83" t="s">
        <v>2</v>
      </c>
      <c r="H9" s="84"/>
      <c r="I9" s="84"/>
      <c r="J9" s="84"/>
      <c r="K9" s="84"/>
      <c r="L9" s="85"/>
      <c r="M9" s="83" t="s">
        <v>3</v>
      </c>
      <c r="N9" s="84"/>
      <c r="O9" s="84"/>
      <c r="P9" s="84"/>
      <c r="Q9" s="84"/>
      <c r="R9" s="84"/>
      <c r="S9" s="76" t="s">
        <v>43</v>
      </c>
      <c r="T9" s="89" t="s">
        <v>82</v>
      </c>
      <c r="U9" s="73" t="s">
        <v>44</v>
      </c>
      <c r="V9" s="73" t="s">
        <v>45</v>
      </c>
      <c r="W9" s="105" t="s">
        <v>2</v>
      </c>
      <c r="X9" s="106"/>
      <c r="Y9" s="106"/>
      <c r="Z9" s="106"/>
      <c r="AA9" s="106"/>
      <c r="AB9" s="107"/>
      <c r="AC9" s="105" t="s">
        <v>3</v>
      </c>
      <c r="AD9" s="106"/>
      <c r="AE9" s="106"/>
      <c r="AF9" s="106"/>
      <c r="AG9" s="106"/>
      <c r="AH9" s="107"/>
      <c r="AI9" s="73" t="s">
        <v>44</v>
      </c>
      <c r="AJ9" s="73" t="s">
        <v>45</v>
      </c>
      <c r="AK9" s="114"/>
      <c r="AL9" s="115"/>
      <c r="AM9" s="115"/>
      <c r="AN9" s="115"/>
    </row>
    <row r="10" spans="1:40" s="3" customFormat="1" ht="57" customHeight="1" x14ac:dyDescent="0.15">
      <c r="A10" s="101"/>
      <c r="B10" s="101"/>
      <c r="C10" s="101"/>
      <c r="D10" s="101"/>
      <c r="E10" s="102"/>
      <c r="F10" s="109"/>
      <c r="G10" s="86" t="s">
        <v>4</v>
      </c>
      <c r="H10" s="70" t="s">
        <v>81</v>
      </c>
      <c r="I10" s="76" t="s">
        <v>5</v>
      </c>
      <c r="J10" s="70" t="s">
        <v>81</v>
      </c>
      <c r="K10" s="86" t="s">
        <v>6</v>
      </c>
      <c r="L10" s="70" t="s">
        <v>81</v>
      </c>
      <c r="M10" s="76" t="s">
        <v>41</v>
      </c>
      <c r="N10" s="70" t="s">
        <v>81</v>
      </c>
      <c r="O10" s="70" t="s">
        <v>5</v>
      </c>
      <c r="P10" s="70" t="s">
        <v>81</v>
      </c>
      <c r="Q10" s="76" t="s">
        <v>6</v>
      </c>
      <c r="R10" s="70" t="s">
        <v>81</v>
      </c>
      <c r="S10" s="77"/>
      <c r="T10" s="90"/>
      <c r="U10" s="74"/>
      <c r="V10" s="74"/>
      <c r="W10" s="76" t="s">
        <v>42</v>
      </c>
      <c r="X10" s="97" t="s">
        <v>83</v>
      </c>
      <c r="Y10" s="76" t="s">
        <v>40</v>
      </c>
      <c r="Z10" s="97" t="s">
        <v>83</v>
      </c>
      <c r="AA10" s="76" t="s">
        <v>6</v>
      </c>
      <c r="AB10" s="97" t="s">
        <v>83</v>
      </c>
      <c r="AC10" s="76" t="s">
        <v>41</v>
      </c>
      <c r="AD10" s="97" t="s">
        <v>83</v>
      </c>
      <c r="AE10" s="76" t="s">
        <v>40</v>
      </c>
      <c r="AF10" s="97" t="s">
        <v>83</v>
      </c>
      <c r="AG10" s="76" t="s">
        <v>6</v>
      </c>
      <c r="AH10" s="97" t="s">
        <v>83</v>
      </c>
      <c r="AI10" s="74"/>
      <c r="AJ10" s="74"/>
      <c r="AK10" s="114"/>
      <c r="AL10" s="115"/>
      <c r="AM10" s="115"/>
      <c r="AN10" s="115"/>
    </row>
    <row r="11" spans="1:40" s="3" customFormat="1" ht="9" x14ac:dyDescent="0.15">
      <c r="A11" s="101"/>
      <c r="B11" s="101"/>
      <c r="C11" s="101"/>
      <c r="D11" s="101"/>
      <c r="E11" s="102"/>
      <c r="F11" s="109"/>
      <c r="G11" s="87"/>
      <c r="H11" s="71"/>
      <c r="I11" s="77"/>
      <c r="J11" s="71"/>
      <c r="K11" s="87"/>
      <c r="L11" s="71"/>
      <c r="M11" s="77"/>
      <c r="N11" s="71"/>
      <c r="O11" s="87"/>
      <c r="P11" s="71"/>
      <c r="Q11" s="77"/>
      <c r="R11" s="71"/>
      <c r="S11" s="77"/>
      <c r="T11" s="90"/>
      <c r="U11" s="74"/>
      <c r="V11" s="74"/>
      <c r="W11" s="77"/>
      <c r="X11" s="74"/>
      <c r="Y11" s="77"/>
      <c r="Z11" s="74"/>
      <c r="AA11" s="77"/>
      <c r="AB11" s="74"/>
      <c r="AC11" s="77"/>
      <c r="AD11" s="74"/>
      <c r="AE11" s="77"/>
      <c r="AF11" s="74"/>
      <c r="AG11" s="77"/>
      <c r="AH11" s="74"/>
      <c r="AI11" s="74"/>
      <c r="AJ11" s="74"/>
      <c r="AK11" s="114"/>
      <c r="AL11" s="115"/>
      <c r="AM11" s="115"/>
      <c r="AN11" s="115"/>
    </row>
    <row r="12" spans="1:40" s="3" customFormat="1" ht="12.95" hidden="1" customHeight="1" x14ac:dyDescent="0.15">
      <c r="A12" s="101"/>
      <c r="B12" s="101"/>
      <c r="C12" s="101"/>
      <c r="D12" s="101"/>
      <c r="E12" s="102"/>
      <c r="F12" s="109"/>
      <c r="G12" s="87"/>
      <c r="H12" s="71"/>
      <c r="I12" s="77"/>
      <c r="J12" s="71"/>
      <c r="K12" s="87"/>
      <c r="L12" s="71"/>
      <c r="M12" s="77"/>
      <c r="N12" s="71"/>
      <c r="O12" s="87"/>
      <c r="P12" s="71"/>
      <c r="Q12" s="77"/>
      <c r="R12" s="71"/>
      <c r="S12" s="77"/>
      <c r="T12" s="90"/>
      <c r="U12" s="74"/>
      <c r="V12" s="74"/>
      <c r="W12" s="77"/>
      <c r="X12" s="74"/>
      <c r="Y12" s="77"/>
      <c r="Z12" s="74"/>
      <c r="AA12" s="77"/>
      <c r="AB12" s="74"/>
      <c r="AC12" s="77"/>
      <c r="AD12" s="74"/>
      <c r="AE12" s="77"/>
      <c r="AF12" s="74"/>
      <c r="AG12" s="77"/>
      <c r="AH12" s="74"/>
      <c r="AI12" s="74"/>
      <c r="AJ12" s="74"/>
      <c r="AK12" s="114"/>
      <c r="AL12" s="115"/>
      <c r="AM12" s="115"/>
      <c r="AN12" s="115"/>
    </row>
    <row r="13" spans="1:40" s="3" customFormat="1" ht="11.1" customHeight="1" x14ac:dyDescent="0.15">
      <c r="A13" s="101"/>
      <c r="B13" s="101"/>
      <c r="C13" s="101"/>
      <c r="D13" s="101"/>
      <c r="E13" s="102"/>
      <c r="F13" s="109"/>
      <c r="G13" s="87"/>
      <c r="H13" s="71"/>
      <c r="I13" s="77"/>
      <c r="J13" s="71"/>
      <c r="K13" s="87"/>
      <c r="L13" s="71"/>
      <c r="M13" s="77"/>
      <c r="N13" s="71"/>
      <c r="O13" s="87"/>
      <c r="P13" s="71"/>
      <c r="Q13" s="77"/>
      <c r="R13" s="71"/>
      <c r="S13" s="77"/>
      <c r="T13" s="90"/>
      <c r="U13" s="74"/>
      <c r="V13" s="74"/>
      <c r="W13" s="77"/>
      <c r="X13" s="74"/>
      <c r="Y13" s="77"/>
      <c r="Z13" s="74"/>
      <c r="AA13" s="77"/>
      <c r="AB13" s="74"/>
      <c r="AC13" s="77"/>
      <c r="AD13" s="74"/>
      <c r="AE13" s="77"/>
      <c r="AF13" s="74"/>
      <c r="AG13" s="77"/>
      <c r="AH13" s="74"/>
      <c r="AI13" s="74"/>
      <c r="AJ13" s="74"/>
      <c r="AK13" s="114"/>
      <c r="AL13" s="115"/>
      <c r="AM13" s="115"/>
      <c r="AN13" s="115"/>
    </row>
    <row r="14" spans="1:40" s="5" customFormat="1" ht="12" customHeight="1" x14ac:dyDescent="0.15">
      <c r="A14" s="101"/>
      <c r="B14" s="101"/>
      <c r="C14" s="101"/>
      <c r="D14" s="101"/>
      <c r="E14" s="102"/>
      <c r="F14" s="109"/>
      <c r="G14" s="88"/>
      <c r="H14" s="72"/>
      <c r="I14" s="78"/>
      <c r="J14" s="72"/>
      <c r="K14" s="88"/>
      <c r="L14" s="72"/>
      <c r="M14" s="78"/>
      <c r="N14" s="72"/>
      <c r="O14" s="88"/>
      <c r="P14" s="72"/>
      <c r="Q14" s="78"/>
      <c r="R14" s="72"/>
      <c r="S14" s="78"/>
      <c r="T14" s="91"/>
      <c r="U14" s="75"/>
      <c r="V14" s="75"/>
      <c r="W14" s="78"/>
      <c r="X14" s="75"/>
      <c r="Y14" s="78"/>
      <c r="Z14" s="75"/>
      <c r="AA14" s="78"/>
      <c r="AB14" s="75"/>
      <c r="AC14" s="78"/>
      <c r="AD14" s="75"/>
      <c r="AE14" s="78"/>
      <c r="AF14" s="75"/>
      <c r="AG14" s="78"/>
      <c r="AH14" s="75"/>
      <c r="AI14" s="75"/>
      <c r="AJ14" s="75"/>
      <c r="AK14" s="114"/>
      <c r="AL14" s="115"/>
      <c r="AM14" s="115"/>
      <c r="AN14" s="115"/>
    </row>
    <row r="15" spans="1:40" s="3" customFormat="1" ht="12" customHeight="1" x14ac:dyDescent="0.15">
      <c r="A15" s="101"/>
      <c r="B15" s="101"/>
      <c r="C15" s="101"/>
      <c r="D15" s="101"/>
      <c r="E15" s="102"/>
      <c r="F15" s="109"/>
      <c r="G15" s="11" t="s">
        <v>7</v>
      </c>
      <c r="H15" s="12" t="s">
        <v>8</v>
      </c>
      <c r="I15" s="23" t="s">
        <v>7</v>
      </c>
      <c r="J15" s="12" t="s">
        <v>8</v>
      </c>
      <c r="K15" s="11" t="s">
        <v>7</v>
      </c>
      <c r="L15" s="12" t="s">
        <v>8</v>
      </c>
      <c r="M15" s="23" t="s">
        <v>7</v>
      </c>
      <c r="N15" s="32" t="s">
        <v>8</v>
      </c>
      <c r="O15" s="11" t="s">
        <v>7</v>
      </c>
      <c r="P15" s="32" t="s">
        <v>8</v>
      </c>
      <c r="Q15" s="23" t="s">
        <v>7</v>
      </c>
      <c r="R15" s="32" t="s">
        <v>8</v>
      </c>
      <c r="S15" s="83" t="s">
        <v>7</v>
      </c>
      <c r="T15" s="85"/>
      <c r="U15" s="52" t="s">
        <v>8</v>
      </c>
      <c r="V15" s="53" t="s">
        <v>9</v>
      </c>
      <c r="W15" s="23" t="s">
        <v>7</v>
      </c>
      <c r="X15" s="32" t="s">
        <v>8</v>
      </c>
      <c r="Y15" s="23" t="s">
        <v>7</v>
      </c>
      <c r="Z15" s="32" t="s">
        <v>8</v>
      </c>
      <c r="AA15" s="23" t="s">
        <v>7</v>
      </c>
      <c r="AB15" s="32" t="s">
        <v>8</v>
      </c>
      <c r="AC15" s="23" t="s">
        <v>7</v>
      </c>
      <c r="AD15" s="32" t="s">
        <v>8</v>
      </c>
      <c r="AE15" s="23" t="s">
        <v>7</v>
      </c>
      <c r="AF15" s="32" t="s">
        <v>8</v>
      </c>
      <c r="AG15" s="23" t="s">
        <v>7</v>
      </c>
      <c r="AH15" s="32" t="s">
        <v>8</v>
      </c>
      <c r="AI15" s="37" t="s">
        <v>8</v>
      </c>
      <c r="AJ15" s="37" t="s">
        <v>9</v>
      </c>
      <c r="AK15" s="114"/>
      <c r="AL15" s="115"/>
      <c r="AM15" s="115"/>
      <c r="AN15" s="115"/>
    </row>
    <row r="16" spans="1:40" s="8" customFormat="1" ht="12" customHeight="1" x14ac:dyDescent="0.2">
      <c r="A16" s="103"/>
      <c r="B16" s="103"/>
      <c r="C16" s="103"/>
      <c r="D16" s="103"/>
      <c r="E16" s="104"/>
      <c r="F16" s="110"/>
      <c r="G16" s="12" t="s">
        <v>15</v>
      </c>
      <c r="H16" s="12" t="s">
        <v>10</v>
      </c>
      <c r="I16" s="24" t="s">
        <v>11</v>
      </c>
      <c r="J16" s="12" t="s">
        <v>12</v>
      </c>
      <c r="K16" s="12" t="s">
        <v>13</v>
      </c>
      <c r="L16" s="12" t="s">
        <v>14</v>
      </c>
      <c r="M16" s="24" t="s">
        <v>16</v>
      </c>
      <c r="N16" s="32" t="s">
        <v>17</v>
      </c>
      <c r="O16" s="12" t="s">
        <v>18</v>
      </c>
      <c r="P16" s="32" t="s">
        <v>19</v>
      </c>
      <c r="Q16" s="24" t="s">
        <v>20</v>
      </c>
      <c r="R16" s="32" t="s">
        <v>21</v>
      </c>
      <c r="S16" s="24" t="s">
        <v>22</v>
      </c>
      <c r="T16" s="24" t="s">
        <v>23</v>
      </c>
      <c r="U16" s="35" t="s">
        <v>24</v>
      </c>
      <c r="V16" s="35" t="s">
        <v>25</v>
      </c>
      <c r="W16" s="24" t="s">
        <v>26</v>
      </c>
      <c r="X16" s="32" t="s">
        <v>27</v>
      </c>
      <c r="Y16" s="24" t="s">
        <v>28</v>
      </c>
      <c r="Z16" s="32" t="s">
        <v>29</v>
      </c>
      <c r="AA16" s="24" t="s">
        <v>30</v>
      </c>
      <c r="AB16" s="32" t="s">
        <v>31</v>
      </c>
      <c r="AC16" s="24" t="s">
        <v>32</v>
      </c>
      <c r="AD16" s="32" t="s">
        <v>33</v>
      </c>
      <c r="AE16" s="24" t="s">
        <v>34</v>
      </c>
      <c r="AF16" s="32" t="s">
        <v>35</v>
      </c>
      <c r="AG16" s="24" t="s">
        <v>36</v>
      </c>
      <c r="AH16" s="32" t="s">
        <v>37</v>
      </c>
      <c r="AI16" s="32" t="s">
        <v>38</v>
      </c>
      <c r="AJ16" s="32" t="s">
        <v>39</v>
      </c>
      <c r="AK16" s="116"/>
      <c r="AL16" s="117"/>
      <c r="AM16" s="117"/>
      <c r="AN16" s="117"/>
    </row>
    <row r="17" spans="1:40" s="3" customFormat="1" ht="12" customHeight="1" x14ac:dyDescent="0.15">
      <c r="A17" s="2"/>
      <c r="B17" s="2"/>
      <c r="C17" s="2"/>
      <c r="D17" s="2"/>
      <c r="E17" s="2"/>
      <c r="F17" s="42"/>
      <c r="G17" s="14"/>
      <c r="H17" s="7"/>
      <c r="I17" s="25"/>
      <c r="J17" s="7"/>
      <c r="K17" s="6"/>
      <c r="L17" s="7"/>
      <c r="M17" s="30"/>
      <c r="N17" s="7"/>
      <c r="O17" s="6"/>
      <c r="P17" s="7"/>
      <c r="Q17" s="25"/>
      <c r="R17" s="7"/>
      <c r="S17" s="25"/>
      <c r="T17" s="30"/>
      <c r="U17" s="36"/>
      <c r="V17" s="36"/>
      <c r="W17" s="28"/>
      <c r="X17" s="36"/>
      <c r="Y17" s="28"/>
      <c r="Z17" s="36"/>
      <c r="AA17" s="28"/>
      <c r="AB17" s="36"/>
      <c r="AC17" s="28"/>
      <c r="AD17" s="36"/>
      <c r="AE17" s="28"/>
      <c r="AF17" s="36"/>
      <c r="AG17" s="28"/>
      <c r="AH17" s="36"/>
      <c r="AI17" s="33"/>
      <c r="AJ17" s="33"/>
      <c r="AK17" s="2"/>
      <c r="AL17" s="2"/>
      <c r="AM17" s="2"/>
      <c r="AN17" s="2"/>
    </row>
    <row r="18" spans="1:40" s="20" customFormat="1" ht="12" customHeight="1" x14ac:dyDescent="0.15">
      <c r="A18" s="95" t="s">
        <v>53</v>
      </c>
      <c r="B18" s="96"/>
      <c r="C18" s="96"/>
      <c r="D18" s="96"/>
      <c r="E18" s="13" t="s">
        <v>1</v>
      </c>
      <c r="F18" s="43">
        <v>2056</v>
      </c>
      <c r="G18" s="18">
        <v>2603649</v>
      </c>
      <c r="H18" s="4">
        <v>252</v>
      </c>
      <c r="I18" s="26">
        <v>566019</v>
      </c>
      <c r="J18" s="4" t="s">
        <v>89</v>
      </c>
      <c r="K18" s="19">
        <v>3169668</v>
      </c>
      <c r="L18" s="4">
        <v>291.89999999999998</v>
      </c>
      <c r="M18" s="26">
        <v>6918618</v>
      </c>
      <c r="N18" s="4">
        <v>175.1</v>
      </c>
      <c r="O18" s="19">
        <v>1322028</v>
      </c>
      <c r="P18" s="4" t="s">
        <v>89</v>
      </c>
      <c r="Q18" s="26">
        <v>8240646</v>
      </c>
      <c r="R18" s="4">
        <v>197.1</v>
      </c>
      <c r="S18" s="26">
        <v>11467</v>
      </c>
      <c r="T18" s="26">
        <v>584026</v>
      </c>
      <c r="U18" s="4">
        <v>42</v>
      </c>
      <c r="V18" s="51">
        <v>2.6</v>
      </c>
      <c r="W18" s="26">
        <v>8238405</v>
      </c>
      <c r="X18" s="4" t="s">
        <v>89</v>
      </c>
      <c r="Y18" s="26">
        <v>1731546</v>
      </c>
      <c r="Z18" s="4" t="s">
        <v>89</v>
      </c>
      <c r="AA18" s="26">
        <v>9969951</v>
      </c>
      <c r="AB18" s="4" t="s">
        <v>89</v>
      </c>
      <c r="AC18" s="26">
        <v>23800118</v>
      </c>
      <c r="AD18" s="4">
        <v>219.5</v>
      </c>
      <c r="AE18" s="26">
        <v>4210584</v>
      </c>
      <c r="AF18" s="4">
        <v>293.2</v>
      </c>
      <c r="AG18" s="26">
        <v>28010702</v>
      </c>
      <c r="AH18" s="4">
        <v>228.8</v>
      </c>
      <c r="AI18" s="4">
        <v>31.8</v>
      </c>
      <c r="AJ18" s="38">
        <v>2.8</v>
      </c>
      <c r="AK18" s="111" t="s">
        <v>0</v>
      </c>
      <c r="AL18" s="111"/>
      <c r="AM18" s="111"/>
      <c r="AN18" s="111"/>
    </row>
    <row r="19" spans="1:40" s="3" customFormat="1" ht="12" customHeight="1" x14ac:dyDescent="0.15">
      <c r="A19" s="120" t="s">
        <v>47</v>
      </c>
      <c r="B19" s="120"/>
      <c r="C19" s="120"/>
      <c r="D19" s="120"/>
      <c r="E19" s="13"/>
      <c r="F19" s="44"/>
      <c r="G19" s="14" t="s">
        <v>90</v>
      </c>
      <c r="H19" s="7" t="s">
        <v>90</v>
      </c>
      <c r="I19" s="25" t="s">
        <v>90</v>
      </c>
      <c r="J19" s="7" t="s">
        <v>90</v>
      </c>
      <c r="K19" s="6" t="s">
        <v>90</v>
      </c>
      <c r="L19" s="7" t="s">
        <v>90</v>
      </c>
      <c r="M19" s="30" t="s">
        <v>90</v>
      </c>
      <c r="N19" s="7" t="s">
        <v>90</v>
      </c>
      <c r="O19" s="6" t="s">
        <v>90</v>
      </c>
      <c r="P19" s="7" t="s">
        <v>90</v>
      </c>
      <c r="Q19" s="25" t="s">
        <v>90</v>
      </c>
      <c r="R19" s="7" t="s">
        <v>90</v>
      </c>
      <c r="S19" s="25" t="s">
        <v>90</v>
      </c>
      <c r="T19" s="27" t="s">
        <v>90</v>
      </c>
      <c r="U19" s="7" t="s">
        <v>90</v>
      </c>
      <c r="V19" s="39" t="s">
        <v>90</v>
      </c>
      <c r="W19" s="25" t="s">
        <v>90</v>
      </c>
      <c r="X19" s="7" t="s">
        <v>90</v>
      </c>
      <c r="Y19" s="25" t="s">
        <v>90</v>
      </c>
      <c r="Z19" s="7" t="s">
        <v>90</v>
      </c>
      <c r="AA19" s="25" t="s">
        <v>90</v>
      </c>
      <c r="AB19" s="7" t="s">
        <v>90</v>
      </c>
      <c r="AC19" s="25" t="s">
        <v>90</v>
      </c>
      <c r="AD19" s="7" t="s">
        <v>90</v>
      </c>
      <c r="AE19" s="27" t="s">
        <v>90</v>
      </c>
      <c r="AF19" s="7" t="s">
        <v>90</v>
      </c>
      <c r="AG19" s="25" t="s">
        <v>90</v>
      </c>
      <c r="AH19" s="7" t="s">
        <v>90</v>
      </c>
      <c r="AI19" s="7" t="s">
        <v>90</v>
      </c>
      <c r="AJ19" s="39" t="s">
        <v>90</v>
      </c>
      <c r="AK19" s="112" t="s">
        <v>47</v>
      </c>
      <c r="AL19" s="112"/>
      <c r="AM19" s="112"/>
      <c r="AN19" s="112"/>
    </row>
    <row r="20" spans="1:40" s="3" customFormat="1" ht="12" customHeight="1" x14ac:dyDescent="0.15">
      <c r="A20" s="3">
        <v>1</v>
      </c>
      <c r="B20" s="119" t="s">
        <v>57</v>
      </c>
      <c r="C20" s="119"/>
      <c r="D20" s="119"/>
      <c r="E20" s="15"/>
      <c r="F20" s="45">
        <v>65</v>
      </c>
      <c r="G20" s="9">
        <v>44875</v>
      </c>
      <c r="H20" s="7">
        <v>267.3</v>
      </c>
      <c r="I20" s="27">
        <v>4820</v>
      </c>
      <c r="J20" s="7" t="s">
        <v>89</v>
      </c>
      <c r="K20" s="10">
        <v>49695</v>
      </c>
      <c r="L20" s="7">
        <v>280.60000000000002</v>
      </c>
      <c r="M20" s="27">
        <v>85915</v>
      </c>
      <c r="N20" s="7">
        <v>225.3</v>
      </c>
      <c r="O20" s="10">
        <v>9109</v>
      </c>
      <c r="P20" s="7" t="s">
        <v>89</v>
      </c>
      <c r="Q20" s="27">
        <v>95024</v>
      </c>
      <c r="R20" s="7">
        <v>231.5</v>
      </c>
      <c r="S20" s="27">
        <v>179</v>
      </c>
      <c r="T20" s="27">
        <v>7226</v>
      </c>
      <c r="U20" s="7">
        <v>38.700000000000003</v>
      </c>
      <c r="V20" s="39">
        <v>1.9</v>
      </c>
      <c r="W20" s="27">
        <v>130128</v>
      </c>
      <c r="X20" s="7">
        <v>235</v>
      </c>
      <c r="Y20" s="27">
        <v>17188</v>
      </c>
      <c r="Z20" s="7" t="s">
        <v>89</v>
      </c>
      <c r="AA20" s="27">
        <v>147316</v>
      </c>
      <c r="AB20" s="7">
        <v>251.3</v>
      </c>
      <c r="AC20" s="27">
        <v>258465</v>
      </c>
      <c r="AD20" s="7">
        <v>181.5</v>
      </c>
      <c r="AE20" s="27">
        <v>30933</v>
      </c>
      <c r="AF20" s="7">
        <v>165.9</v>
      </c>
      <c r="AG20" s="27">
        <v>289398</v>
      </c>
      <c r="AH20" s="7">
        <v>179.7</v>
      </c>
      <c r="AI20" s="7">
        <v>25.4</v>
      </c>
      <c r="AJ20" s="40">
        <v>2</v>
      </c>
      <c r="AK20" s="48">
        <f>A20</f>
        <v>1</v>
      </c>
      <c r="AL20" s="112" t="str">
        <f>B20</f>
        <v xml:space="preserve">Bayerischer Untermain </v>
      </c>
      <c r="AM20" s="112"/>
      <c r="AN20" s="112"/>
    </row>
    <row r="21" spans="1:40" s="3" customFormat="1" ht="12" customHeight="1" x14ac:dyDescent="0.15">
      <c r="A21" s="3">
        <v>2</v>
      </c>
      <c r="B21" s="119" t="s">
        <v>58</v>
      </c>
      <c r="C21" s="119"/>
      <c r="D21" s="119"/>
      <c r="E21" s="15"/>
      <c r="F21" s="45">
        <v>124</v>
      </c>
      <c r="G21" s="9">
        <v>118767</v>
      </c>
      <c r="H21" s="7">
        <v>218.5</v>
      </c>
      <c r="I21" s="27">
        <v>13251</v>
      </c>
      <c r="J21" s="7" t="s">
        <v>89</v>
      </c>
      <c r="K21" s="10">
        <v>132018</v>
      </c>
      <c r="L21" s="7">
        <v>236</v>
      </c>
      <c r="M21" s="27">
        <v>237704</v>
      </c>
      <c r="N21" s="7">
        <v>178.4</v>
      </c>
      <c r="O21" s="10">
        <v>26794</v>
      </c>
      <c r="P21" s="7" t="s">
        <v>89</v>
      </c>
      <c r="Q21" s="27">
        <v>264498</v>
      </c>
      <c r="R21" s="7">
        <v>187.4</v>
      </c>
      <c r="S21" s="27">
        <v>364</v>
      </c>
      <c r="T21" s="27">
        <v>15835</v>
      </c>
      <c r="U21" s="7">
        <v>43.3</v>
      </c>
      <c r="V21" s="39">
        <v>2</v>
      </c>
      <c r="W21" s="27">
        <v>321534</v>
      </c>
      <c r="X21" s="7">
        <v>254.6</v>
      </c>
      <c r="Y21" s="27">
        <v>45016</v>
      </c>
      <c r="Z21" s="7" t="s">
        <v>89</v>
      </c>
      <c r="AA21" s="27">
        <v>366550</v>
      </c>
      <c r="AB21" s="7">
        <v>274.89999999999998</v>
      </c>
      <c r="AC21" s="27">
        <v>637654</v>
      </c>
      <c r="AD21" s="7">
        <v>223.4</v>
      </c>
      <c r="AE21" s="27">
        <v>89489</v>
      </c>
      <c r="AF21" s="7">
        <v>194.7</v>
      </c>
      <c r="AG21" s="27">
        <v>727143</v>
      </c>
      <c r="AH21" s="7">
        <v>219.5</v>
      </c>
      <c r="AI21" s="7">
        <v>27.5</v>
      </c>
      <c r="AJ21" s="40">
        <v>2</v>
      </c>
      <c r="AK21" s="48">
        <f t="shared" ref="AK21:AK37" si="0">A21</f>
        <v>2</v>
      </c>
      <c r="AL21" s="112" t="str">
        <f>B21</f>
        <v xml:space="preserve">Würzburg </v>
      </c>
      <c r="AM21" s="112"/>
      <c r="AN21" s="112"/>
    </row>
    <row r="22" spans="1:40" s="3" customFormat="1" ht="12" customHeight="1" x14ac:dyDescent="0.15">
      <c r="A22" s="3">
        <v>3</v>
      </c>
      <c r="B22" s="119" t="s">
        <v>59</v>
      </c>
      <c r="C22" s="119"/>
      <c r="D22" s="119"/>
      <c r="E22" s="15"/>
      <c r="F22" s="45">
        <v>119</v>
      </c>
      <c r="G22" s="9">
        <v>79262</v>
      </c>
      <c r="H22" s="7" t="s">
        <v>89</v>
      </c>
      <c r="I22" s="27">
        <v>3789</v>
      </c>
      <c r="J22" s="7" t="s">
        <v>89</v>
      </c>
      <c r="K22" s="10">
        <v>83051</v>
      </c>
      <c r="L22" s="7" t="s">
        <v>89</v>
      </c>
      <c r="M22" s="27">
        <v>295641</v>
      </c>
      <c r="N22" s="7">
        <v>126.2</v>
      </c>
      <c r="O22" s="10">
        <v>8718</v>
      </c>
      <c r="P22" s="7" t="s">
        <v>89</v>
      </c>
      <c r="Q22" s="27">
        <v>304359</v>
      </c>
      <c r="R22" s="7">
        <v>129.1</v>
      </c>
      <c r="S22" s="27">
        <v>356</v>
      </c>
      <c r="T22" s="27">
        <v>19215</v>
      </c>
      <c r="U22" s="7">
        <v>47.1</v>
      </c>
      <c r="V22" s="39">
        <v>3.7</v>
      </c>
      <c r="W22" s="27">
        <v>245933</v>
      </c>
      <c r="X22" s="7">
        <v>297.7</v>
      </c>
      <c r="Y22" s="27">
        <v>12788</v>
      </c>
      <c r="Z22" s="7" t="s">
        <v>89</v>
      </c>
      <c r="AA22" s="27">
        <v>258721</v>
      </c>
      <c r="AB22" s="7" t="s">
        <v>89</v>
      </c>
      <c r="AC22" s="27">
        <v>1071856</v>
      </c>
      <c r="AD22" s="7">
        <v>100.6</v>
      </c>
      <c r="AE22" s="27">
        <v>33064</v>
      </c>
      <c r="AF22" s="7">
        <v>238.6</v>
      </c>
      <c r="AG22" s="27">
        <v>1104920</v>
      </c>
      <c r="AH22" s="7">
        <v>103.1</v>
      </c>
      <c r="AI22" s="7">
        <v>38.299999999999997</v>
      </c>
      <c r="AJ22" s="40">
        <v>4.3</v>
      </c>
      <c r="AK22" s="48">
        <f t="shared" si="0"/>
        <v>3</v>
      </c>
      <c r="AL22" s="112" t="str">
        <f t="shared" ref="AL22:AL35" si="1">B22</f>
        <v xml:space="preserve">Main-Rhön </v>
      </c>
      <c r="AM22" s="112"/>
      <c r="AN22" s="112"/>
    </row>
    <row r="23" spans="1:40" s="3" customFormat="1" ht="12" customHeight="1" x14ac:dyDescent="0.15">
      <c r="A23" s="3">
        <v>4</v>
      </c>
      <c r="B23" s="119" t="s">
        <v>56</v>
      </c>
      <c r="C23" s="119"/>
      <c r="D23" s="119"/>
      <c r="E23" s="15"/>
      <c r="F23" s="45">
        <v>113</v>
      </c>
      <c r="G23" s="9">
        <v>102024</v>
      </c>
      <c r="H23" s="7" t="s">
        <v>89</v>
      </c>
      <c r="I23" s="27">
        <v>7514</v>
      </c>
      <c r="J23" s="7" t="s">
        <v>89</v>
      </c>
      <c r="K23" s="10">
        <v>109538</v>
      </c>
      <c r="L23" s="7" t="s">
        <v>89</v>
      </c>
      <c r="M23" s="27">
        <v>244130</v>
      </c>
      <c r="N23" s="7">
        <v>212</v>
      </c>
      <c r="O23" s="10">
        <v>19794</v>
      </c>
      <c r="P23" s="7">
        <v>163.5</v>
      </c>
      <c r="Q23" s="27">
        <v>263924</v>
      </c>
      <c r="R23" s="7">
        <v>207.8</v>
      </c>
      <c r="S23" s="27">
        <v>420</v>
      </c>
      <c r="T23" s="27">
        <v>18372</v>
      </c>
      <c r="U23" s="7">
        <v>42.2</v>
      </c>
      <c r="V23" s="39">
        <v>2.4</v>
      </c>
      <c r="W23" s="27">
        <v>292412</v>
      </c>
      <c r="X23" s="7" t="s">
        <v>89</v>
      </c>
      <c r="Y23" s="27">
        <v>22385</v>
      </c>
      <c r="Z23" s="7" t="s">
        <v>89</v>
      </c>
      <c r="AA23" s="27">
        <v>314797</v>
      </c>
      <c r="AB23" s="7" t="s">
        <v>89</v>
      </c>
      <c r="AC23" s="27">
        <v>748106</v>
      </c>
      <c r="AD23" s="7">
        <v>174.1</v>
      </c>
      <c r="AE23" s="27">
        <v>66832</v>
      </c>
      <c r="AF23" s="7">
        <v>139.4</v>
      </c>
      <c r="AG23" s="27">
        <v>814938</v>
      </c>
      <c r="AH23" s="7">
        <v>170.8</v>
      </c>
      <c r="AI23" s="7">
        <v>28.6</v>
      </c>
      <c r="AJ23" s="40">
        <v>2.6</v>
      </c>
      <c r="AK23" s="48">
        <f t="shared" si="0"/>
        <v>4</v>
      </c>
      <c r="AL23" s="112" t="str">
        <f t="shared" si="1"/>
        <v>Oberfranken-West</v>
      </c>
      <c r="AM23" s="112"/>
      <c r="AN23" s="112"/>
    </row>
    <row r="24" spans="1:40" s="3" customFormat="1" ht="12" customHeight="1" x14ac:dyDescent="0.15">
      <c r="A24" s="3">
        <v>5</v>
      </c>
      <c r="B24" s="119" t="s">
        <v>60</v>
      </c>
      <c r="C24" s="119"/>
      <c r="D24" s="119"/>
      <c r="E24" s="15"/>
      <c r="F24" s="45">
        <v>102</v>
      </c>
      <c r="G24" s="9">
        <v>81282</v>
      </c>
      <c r="H24" s="7">
        <v>193.8</v>
      </c>
      <c r="I24" s="27">
        <v>5534</v>
      </c>
      <c r="J24" s="7" t="s">
        <v>89</v>
      </c>
      <c r="K24" s="10">
        <v>86816</v>
      </c>
      <c r="L24" s="7">
        <v>201.4</v>
      </c>
      <c r="M24" s="27">
        <v>213605</v>
      </c>
      <c r="N24" s="7">
        <v>144.69999999999999</v>
      </c>
      <c r="O24" s="10">
        <v>12462</v>
      </c>
      <c r="P24" s="7">
        <v>243.8</v>
      </c>
      <c r="Q24" s="27">
        <v>226067</v>
      </c>
      <c r="R24" s="7">
        <v>148.69999999999999</v>
      </c>
      <c r="S24" s="27">
        <v>407</v>
      </c>
      <c r="T24" s="27">
        <v>16802</v>
      </c>
      <c r="U24" s="7">
        <v>38.700000000000003</v>
      </c>
      <c r="V24" s="39">
        <v>2.6</v>
      </c>
      <c r="W24" s="27">
        <v>243021</v>
      </c>
      <c r="X24" s="7">
        <v>258.60000000000002</v>
      </c>
      <c r="Y24" s="27">
        <v>19766</v>
      </c>
      <c r="Z24" s="7" t="s">
        <v>89</v>
      </c>
      <c r="AA24" s="27">
        <v>262787</v>
      </c>
      <c r="AB24" s="7">
        <v>264.8</v>
      </c>
      <c r="AC24" s="27">
        <v>684384</v>
      </c>
      <c r="AD24" s="7">
        <v>164</v>
      </c>
      <c r="AE24" s="27">
        <v>48460</v>
      </c>
      <c r="AF24" s="7">
        <v>154.80000000000001</v>
      </c>
      <c r="AG24" s="27">
        <v>732844</v>
      </c>
      <c r="AH24" s="7">
        <v>163.30000000000001</v>
      </c>
      <c r="AI24" s="7">
        <v>28.5</v>
      </c>
      <c r="AJ24" s="40">
        <v>2.8</v>
      </c>
      <c r="AK24" s="48">
        <f t="shared" si="0"/>
        <v>5</v>
      </c>
      <c r="AL24" s="112" t="str">
        <f t="shared" si="1"/>
        <v xml:space="preserve">Oberfranken-Ost </v>
      </c>
      <c r="AM24" s="112"/>
      <c r="AN24" s="112"/>
    </row>
    <row r="25" spans="1:40" s="3" customFormat="1" ht="12" customHeight="1" x14ac:dyDescent="0.15">
      <c r="A25" s="3">
        <v>6</v>
      </c>
      <c r="B25" s="119" t="s">
        <v>61</v>
      </c>
      <c r="C25" s="119"/>
      <c r="D25" s="119"/>
      <c r="E25" s="15"/>
      <c r="F25" s="45">
        <v>125</v>
      </c>
      <c r="G25" s="9">
        <v>47473</v>
      </c>
      <c r="H25" s="7">
        <v>118.7</v>
      </c>
      <c r="I25" s="27">
        <v>4073</v>
      </c>
      <c r="J25" s="7">
        <v>138</v>
      </c>
      <c r="K25" s="10">
        <v>51546</v>
      </c>
      <c r="L25" s="7">
        <v>120.2</v>
      </c>
      <c r="M25" s="27">
        <v>117094</v>
      </c>
      <c r="N25" s="7">
        <v>78.7</v>
      </c>
      <c r="O25" s="10">
        <v>15734</v>
      </c>
      <c r="P25" s="7">
        <v>14</v>
      </c>
      <c r="Q25" s="27">
        <v>132828</v>
      </c>
      <c r="R25" s="7">
        <v>67.400000000000006</v>
      </c>
      <c r="S25" s="27">
        <v>373</v>
      </c>
      <c r="T25" s="27">
        <v>12077</v>
      </c>
      <c r="U25" s="7">
        <v>31.5</v>
      </c>
      <c r="V25" s="39">
        <v>2.6</v>
      </c>
      <c r="W25" s="27">
        <v>138736</v>
      </c>
      <c r="X25" s="7">
        <v>154</v>
      </c>
      <c r="Y25" s="27">
        <v>13484</v>
      </c>
      <c r="Z25" s="7">
        <v>106.6</v>
      </c>
      <c r="AA25" s="27">
        <v>152220</v>
      </c>
      <c r="AB25" s="7">
        <v>148.9</v>
      </c>
      <c r="AC25" s="27">
        <v>362820</v>
      </c>
      <c r="AD25" s="7">
        <v>109.2</v>
      </c>
      <c r="AE25" s="27">
        <v>59335</v>
      </c>
      <c r="AF25" s="7">
        <v>8.3000000000000007</v>
      </c>
      <c r="AG25" s="27">
        <v>422155</v>
      </c>
      <c r="AH25" s="7">
        <v>85</v>
      </c>
      <c r="AI25" s="7">
        <v>23.2</v>
      </c>
      <c r="AJ25" s="40">
        <v>2.8</v>
      </c>
      <c r="AK25" s="48">
        <f t="shared" si="0"/>
        <v>6</v>
      </c>
      <c r="AL25" s="112" t="str">
        <f t="shared" si="1"/>
        <v xml:space="preserve">Oberpfalz-Nord </v>
      </c>
      <c r="AM25" s="112"/>
      <c r="AN25" s="112"/>
    </row>
    <row r="26" spans="1:40" s="3" customFormat="1" ht="11.1" customHeight="1" x14ac:dyDescent="0.15">
      <c r="A26" s="3">
        <v>7</v>
      </c>
      <c r="B26" s="121" t="s">
        <v>84</v>
      </c>
      <c r="C26" s="121"/>
      <c r="D26" s="121"/>
      <c r="E26" s="15"/>
      <c r="F26" s="45">
        <v>86</v>
      </c>
      <c r="G26" s="9">
        <v>191241</v>
      </c>
      <c r="H26" s="7" t="s">
        <v>89</v>
      </c>
      <c r="I26" s="27">
        <v>56658</v>
      </c>
      <c r="J26" s="7" t="s">
        <v>89</v>
      </c>
      <c r="K26" s="10">
        <v>247899</v>
      </c>
      <c r="L26" s="7" t="s">
        <v>89</v>
      </c>
      <c r="M26" s="27">
        <v>369334</v>
      </c>
      <c r="N26" s="7">
        <v>273.10000000000002</v>
      </c>
      <c r="O26" s="10">
        <v>130328</v>
      </c>
      <c r="P26" s="7" t="s">
        <v>89</v>
      </c>
      <c r="Q26" s="27">
        <v>499662</v>
      </c>
      <c r="R26" s="7" t="s">
        <v>89</v>
      </c>
      <c r="S26" s="27">
        <v>470</v>
      </c>
      <c r="T26" s="27">
        <v>37031</v>
      </c>
      <c r="U26" s="7">
        <v>42.1</v>
      </c>
      <c r="V26" s="39">
        <v>2</v>
      </c>
      <c r="W26" s="27">
        <v>583448</v>
      </c>
      <c r="X26" s="7">
        <v>289.7</v>
      </c>
      <c r="Y26" s="27">
        <v>172943</v>
      </c>
      <c r="Z26" s="7" t="s">
        <v>89</v>
      </c>
      <c r="AA26" s="27">
        <v>756391</v>
      </c>
      <c r="AB26" s="7" t="s">
        <v>89</v>
      </c>
      <c r="AC26" s="27">
        <v>1177595</v>
      </c>
      <c r="AD26" s="7">
        <v>209.8</v>
      </c>
      <c r="AE26" s="27">
        <v>377042</v>
      </c>
      <c r="AF26" s="7" t="s">
        <v>89</v>
      </c>
      <c r="AG26" s="27">
        <v>1554637</v>
      </c>
      <c r="AH26" s="7">
        <v>239.3</v>
      </c>
      <c r="AI26" s="7">
        <v>28.1</v>
      </c>
      <c r="AJ26" s="40">
        <v>2.1</v>
      </c>
      <c r="AK26" s="48">
        <f t="shared" si="0"/>
        <v>7</v>
      </c>
      <c r="AL26" s="112" t="s">
        <v>85</v>
      </c>
      <c r="AM26" s="112"/>
      <c r="AN26" s="112"/>
    </row>
    <row r="27" spans="1:40" s="3" customFormat="1" ht="11.1" customHeight="1" x14ac:dyDescent="0.15">
      <c r="A27" s="3">
        <v>8</v>
      </c>
      <c r="B27" s="119" t="s">
        <v>62</v>
      </c>
      <c r="C27" s="119"/>
      <c r="D27" s="119"/>
      <c r="E27" s="15"/>
      <c r="F27" s="45">
        <v>124</v>
      </c>
      <c r="G27" s="9">
        <v>96936</v>
      </c>
      <c r="H27" s="7">
        <v>284.7</v>
      </c>
      <c r="I27" s="27">
        <v>13929</v>
      </c>
      <c r="J27" s="7" t="s">
        <v>89</v>
      </c>
      <c r="K27" s="10">
        <v>110865</v>
      </c>
      <c r="L27" s="7" t="s">
        <v>89</v>
      </c>
      <c r="M27" s="27">
        <v>254517</v>
      </c>
      <c r="N27" s="7">
        <v>185.3</v>
      </c>
      <c r="O27" s="10">
        <v>31250</v>
      </c>
      <c r="P27" s="7" t="s">
        <v>89</v>
      </c>
      <c r="Q27" s="27">
        <v>285767</v>
      </c>
      <c r="R27" s="7">
        <v>204.6</v>
      </c>
      <c r="S27" s="27">
        <v>493</v>
      </c>
      <c r="T27" s="27">
        <v>17491</v>
      </c>
      <c r="U27" s="7">
        <v>39.9</v>
      </c>
      <c r="V27" s="39">
        <v>2.6</v>
      </c>
      <c r="W27" s="27">
        <v>254315</v>
      </c>
      <c r="X27" s="7" t="s">
        <v>89</v>
      </c>
      <c r="Y27" s="27">
        <v>34558</v>
      </c>
      <c r="Z27" s="7" t="s">
        <v>89</v>
      </c>
      <c r="AA27" s="27">
        <v>288873</v>
      </c>
      <c r="AB27" s="7" t="s">
        <v>89</v>
      </c>
      <c r="AC27" s="27">
        <v>708627</v>
      </c>
      <c r="AD27" s="7">
        <v>207</v>
      </c>
      <c r="AE27" s="27">
        <v>78631</v>
      </c>
      <c r="AF27" s="7">
        <v>292.10000000000002</v>
      </c>
      <c r="AG27" s="27">
        <v>787258</v>
      </c>
      <c r="AH27" s="7">
        <v>213.8</v>
      </c>
      <c r="AI27" s="7">
        <v>26.4</v>
      </c>
      <c r="AJ27" s="40">
        <v>2.7</v>
      </c>
      <c r="AK27" s="48">
        <f t="shared" si="0"/>
        <v>8</v>
      </c>
      <c r="AL27" s="112" t="str">
        <f t="shared" si="1"/>
        <v xml:space="preserve">Westmittelfranken </v>
      </c>
      <c r="AM27" s="112"/>
      <c r="AN27" s="112"/>
    </row>
    <row r="28" spans="1:40" s="3" customFormat="1" ht="12" customHeight="1" x14ac:dyDescent="0.15">
      <c r="A28" s="3">
        <v>9</v>
      </c>
      <c r="B28" s="119" t="s">
        <v>63</v>
      </c>
      <c r="C28" s="119"/>
      <c r="D28" s="119"/>
      <c r="E28" s="15"/>
      <c r="F28" s="45">
        <v>142</v>
      </c>
      <c r="G28" s="9">
        <v>79917</v>
      </c>
      <c r="H28" s="7" t="s">
        <v>89</v>
      </c>
      <c r="I28" s="27">
        <v>15154</v>
      </c>
      <c r="J28" s="7" t="s">
        <v>89</v>
      </c>
      <c r="K28" s="10">
        <v>95071</v>
      </c>
      <c r="L28" s="7" t="s">
        <v>89</v>
      </c>
      <c r="M28" s="27">
        <v>159561</v>
      </c>
      <c r="N28" s="7">
        <v>241.3</v>
      </c>
      <c r="O28" s="10">
        <v>30176</v>
      </c>
      <c r="P28" s="7">
        <v>252.5</v>
      </c>
      <c r="Q28" s="27">
        <v>189737</v>
      </c>
      <c r="R28" s="7">
        <v>243</v>
      </c>
      <c r="S28" s="27">
        <v>265</v>
      </c>
      <c r="T28" s="27">
        <v>16009</v>
      </c>
      <c r="U28" s="7">
        <v>36.700000000000003</v>
      </c>
      <c r="V28" s="39">
        <v>2</v>
      </c>
      <c r="W28" s="27">
        <v>238343</v>
      </c>
      <c r="X28" s="7">
        <v>207.1</v>
      </c>
      <c r="Y28" s="27">
        <v>46483</v>
      </c>
      <c r="Z28" s="7" t="s">
        <v>89</v>
      </c>
      <c r="AA28" s="27">
        <v>284826</v>
      </c>
      <c r="AB28" s="7">
        <v>228.3</v>
      </c>
      <c r="AC28" s="27">
        <v>504546</v>
      </c>
      <c r="AD28" s="7">
        <v>153.1</v>
      </c>
      <c r="AE28" s="27">
        <v>100103</v>
      </c>
      <c r="AF28" s="7">
        <v>180.9</v>
      </c>
      <c r="AG28" s="27">
        <v>604649</v>
      </c>
      <c r="AH28" s="7">
        <v>157.30000000000001</v>
      </c>
      <c r="AI28" s="7">
        <v>25.3</v>
      </c>
      <c r="AJ28" s="40">
        <v>2.1</v>
      </c>
      <c r="AK28" s="48">
        <f t="shared" si="0"/>
        <v>9</v>
      </c>
      <c r="AL28" s="112" t="str">
        <f t="shared" si="1"/>
        <v xml:space="preserve">Augsburg </v>
      </c>
      <c r="AM28" s="112"/>
      <c r="AN28" s="112"/>
    </row>
    <row r="29" spans="1:40" s="3" customFormat="1" ht="12" customHeight="1" x14ac:dyDescent="0.15">
      <c r="A29" s="3">
        <v>10</v>
      </c>
      <c r="B29" s="119" t="s">
        <v>64</v>
      </c>
      <c r="C29" s="119"/>
      <c r="D29" s="119"/>
      <c r="E29" s="15"/>
      <c r="F29" s="45">
        <v>68</v>
      </c>
      <c r="G29" s="9">
        <v>69367</v>
      </c>
      <c r="H29" s="7">
        <v>198.3</v>
      </c>
      <c r="I29" s="27">
        <v>12183</v>
      </c>
      <c r="J29" s="7" t="s">
        <v>89</v>
      </c>
      <c r="K29" s="10">
        <v>81550</v>
      </c>
      <c r="L29" s="7">
        <v>226.2</v>
      </c>
      <c r="M29" s="27">
        <v>136937</v>
      </c>
      <c r="N29" s="7">
        <v>138.30000000000001</v>
      </c>
      <c r="O29" s="10">
        <v>24207</v>
      </c>
      <c r="P29" s="7">
        <v>182.3</v>
      </c>
      <c r="Q29" s="27">
        <v>161144</v>
      </c>
      <c r="R29" s="7">
        <v>144</v>
      </c>
      <c r="S29" s="27">
        <v>271</v>
      </c>
      <c r="T29" s="27">
        <v>12839</v>
      </c>
      <c r="U29" s="7">
        <v>35.299999999999997</v>
      </c>
      <c r="V29" s="39">
        <v>2</v>
      </c>
      <c r="W29" s="27">
        <v>196587</v>
      </c>
      <c r="X29" s="7">
        <v>193.5</v>
      </c>
      <c r="Y29" s="27">
        <v>45552</v>
      </c>
      <c r="Z29" s="7" t="s">
        <v>89</v>
      </c>
      <c r="AA29" s="27">
        <v>242139</v>
      </c>
      <c r="AB29" s="7">
        <v>227.8</v>
      </c>
      <c r="AC29" s="27">
        <v>409609</v>
      </c>
      <c r="AD29" s="7">
        <v>128.19999999999999</v>
      </c>
      <c r="AE29" s="27">
        <v>89981</v>
      </c>
      <c r="AF29" s="7">
        <v>137.19999999999999</v>
      </c>
      <c r="AG29" s="27">
        <v>499590</v>
      </c>
      <c r="AH29" s="7">
        <v>129.69999999999999</v>
      </c>
      <c r="AI29" s="7">
        <v>24.9</v>
      </c>
      <c r="AJ29" s="40">
        <v>2.1</v>
      </c>
      <c r="AK29" s="48">
        <f t="shared" si="0"/>
        <v>10</v>
      </c>
      <c r="AL29" s="112" t="str">
        <f t="shared" si="1"/>
        <v xml:space="preserve">Ingolstadt </v>
      </c>
      <c r="AM29" s="112"/>
      <c r="AN29" s="112"/>
    </row>
    <row r="30" spans="1:40" s="3" customFormat="1" ht="12" customHeight="1" x14ac:dyDescent="0.15">
      <c r="A30" s="3">
        <v>11</v>
      </c>
      <c r="B30" s="119" t="s">
        <v>65</v>
      </c>
      <c r="C30" s="119"/>
      <c r="D30" s="119"/>
      <c r="E30" s="15"/>
      <c r="F30" s="45">
        <v>119</v>
      </c>
      <c r="G30" s="9">
        <v>143935</v>
      </c>
      <c r="H30" s="7" t="s">
        <v>89</v>
      </c>
      <c r="I30" s="27">
        <v>16809</v>
      </c>
      <c r="J30" s="7" t="s">
        <v>89</v>
      </c>
      <c r="K30" s="10">
        <v>160744</v>
      </c>
      <c r="L30" s="7" t="s">
        <v>89</v>
      </c>
      <c r="M30" s="27">
        <v>366104</v>
      </c>
      <c r="N30" s="7">
        <v>210.1</v>
      </c>
      <c r="O30" s="10">
        <v>38841</v>
      </c>
      <c r="P30" s="7">
        <v>284.2</v>
      </c>
      <c r="Q30" s="27">
        <v>404945</v>
      </c>
      <c r="R30" s="7">
        <v>215.9</v>
      </c>
      <c r="S30" s="27">
        <v>604</v>
      </c>
      <c r="T30" s="27">
        <v>31861</v>
      </c>
      <c r="U30" s="7">
        <v>38.200000000000003</v>
      </c>
      <c r="V30" s="39">
        <v>2.5</v>
      </c>
      <c r="W30" s="27">
        <v>433101</v>
      </c>
      <c r="X30" s="7" t="s">
        <v>89</v>
      </c>
      <c r="Y30" s="27">
        <v>49184</v>
      </c>
      <c r="Z30" s="7" t="s">
        <v>89</v>
      </c>
      <c r="AA30" s="27">
        <v>482285</v>
      </c>
      <c r="AB30" s="7" t="s">
        <v>89</v>
      </c>
      <c r="AC30" s="27">
        <v>1221541</v>
      </c>
      <c r="AD30" s="7">
        <v>224.2</v>
      </c>
      <c r="AE30" s="27">
        <v>121146</v>
      </c>
      <c r="AF30" s="7">
        <v>142.5</v>
      </c>
      <c r="AG30" s="27">
        <v>1342687</v>
      </c>
      <c r="AH30" s="7">
        <v>214.6</v>
      </c>
      <c r="AI30" s="7">
        <v>28.1</v>
      </c>
      <c r="AJ30" s="40">
        <v>2.8</v>
      </c>
      <c r="AK30" s="48">
        <f t="shared" si="0"/>
        <v>11</v>
      </c>
      <c r="AL30" s="112" t="str">
        <f t="shared" si="1"/>
        <v xml:space="preserve">Regensburg </v>
      </c>
      <c r="AM30" s="112"/>
      <c r="AN30" s="112"/>
    </row>
    <row r="31" spans="1:40" s="5" customFormat="1" ht="12" customHeight="1" x14ac:dyDescent="0.15">
      <c r="A31" s="3">
        <v>12</v>
      </c>
      <c r="B31" s="119" t="s">
        <v>66</v>
      </c>
      <c r="C31" s="119"/>
      <c r="D31" s="119"/>
      <c r="E31" s="15"/>
      <c r="F31" s="45">
        <v>152</v>
      </c>
      <c r="G31" s="9">
        <v>183178</v>
      </c>
      <c r="H31" s="7">
        <v>296.10000000000002</v>
      </c>
      <c r="I31" s="27">
        <v>14329</v>
      </c>
      <c r="J31" s="7" t="s">
        <v>89</v>
      </c>
      <c r="K31" s="10">
        <v>197507</v>
      </c>
      <c r="L31" s="57">
        <v>297.89999999999998</v>
      </c>
      <c r="M31" s="27">
        <v>705567</v>
      </c>
      <c r="N31" s="7">
        <v>252.5</v>
      </c>
      <c r="O31" s="10">
        <v>37378</v>
      </c>
      <c r="P31" s="7">
        <v>220.7</v>
      </c>
      <c r="Q31" s="27">
        <v>742945</v>
      </c>
      <c r="R31" s="7">
        <v>250.8</v>
      </c>
      <c r="S31" s="27">
        <v>1270</v>
      </c>
      <c r="T31" s="27">
        <v>57466</v>
      </c>
      <c r="U31" s="7">
        <v>39.4</v>
      </c>
      <c r="V31" s="39">
        <v>3.8</v>
      </c>
      <c r="W31" s="27">
        <v>670510</v>
      </c>
      <c r="X31" s="7" t="s">
        <v>89</v>
      </c>
      <c r="Y31" s="27">
        <v>45764</v>
      </c>
      <c r="Z31" s="7">
        <v>289.60000000000002</v>
      </c>
      <c r="AA31" s="27">
        <v>716274</v>
      </c>
      <c r="AB31" s="7" t="s">
        <v>89</v>
      </c>
      <c r="AC31" s="27">
        <v>2622191</v>
      </c>
      <c r="AD31" s="7" t="s">
        <v>89</v>
      </c>
      <c r="AE31" s="27">
        <v>132008</v>
      </c>
      <c r="AF31" s="7">
        <v>179.8</v>
      </c>
      <c r="AG31" s="27">
        <v>2754199</v>
      </c>
      <c r="AH31" s="7" t="s">
        <v>89</v>
      </c>
      <c r="AI31" s="7">
        <v>32.4</v>
      </c>
      <c r="AJ31" s="40">
        <v>3.8</v>
      </c>
      <c r="AK31" s="48">
        <f t="shared" si="0"/>
        <v>12</v>
      </c>
      <c r="AL31" s="112" t="str">
        <f t="shared" si="1"/>
        <v xml:space="preserve">Donau-Wald </v>
      </c>
      <c r="AM31" s="112"/>
      <c r="AN31" s="112"/>
    </row>
    <row r="32" spans="1:40" s="8" customFormat="1" ht="12" customHeight="1" x14ac:dyDescent="0.15">
      <c r="A32" s="3">
        <v>13</v>
      </c>
      <c r="B32" s="119" t="s">
        <v>67</v>
      </c>
      <c r="C32" s="119"/>
      <c r="D32" s="119"/>
      <c r="E32" s="15"/>
      <c r="F32" s="45">
        <v>87</v>
      </c>
      <c r="G32" s="9">
        <v>39226</v>
      </c>
      <c r="H32" s="7">
        <v>241.5</v>
      </c>
      <c r="I32" s="27">
        <v>5454</v>
      </c>
      <c r="J32" s="7">
        <v>255.5</v>
      </c>
      <c r="K32" s="10">
        <v>44680</v>
      </c>
      <c r="L32" s="7">
        <v>243.1</v>
      </c>
      <c r="M32" s="27">
        <v>127522</v>
      </c>
      <c r="N32" s="7">
        <v>212.2</v>
      </c>
      <c r="O32" s="10">
        <v>17681</v>
      </c>
      <c r="P32" s="7">
        <v>96.5</v>
      </c>
      <c r="Q32" s="27">
        <v>145203</v>
      </c>
      <c r="R32" s="7">
        <v>191.3</v>
      </c>
      <c r="S32" s="27">
        <v>213</v>
      </c>
      <c r="T32" s="27">
        <v>10264</v>
      </c>
      <c r="U32" s="7">
        <v>40.4</v>
      </c>
      <c r="V32" s="39">
        <v>3.2</v>
      </c>
      <c r="W32" s="27">
        <v>126901</v>
      </c>
      <c r="X32" s="7">
        <v>197.7</v>
      </c>
      <c r="Y32" s="27">
        <v>17387</v>
      </c>
      <c r="Z32" s="7">
        <v>213.9</v>
      </c>
      <c r="AA32" s="27">
        <v>144288</v>
      </c>
      <c r="AB32" s="7">
        <v>199.5</v>
      </c>
      <c r="AC32" s="27">
        <v>451985</v>
      </c>
      <c r="AD32" s="7">
        <v>178.6</v>
      </c>
      <c r="AE32" s="27">
        <v>65812</v>
      </c>
      <c r="AF32" s="7">
        <v>86.3</v>
      </c>
      <c r="AG32" s="27">
        <v>517797</v>
      </c>
      <c r="AH32" s="7">
        <v>162.1</v>
      </c>
      <c r="AI32" s="7">
        <v>31</v>
      </c>
      <c r="AJ32" s="40">
        <v>3.6</v>
      </c>
      <c r="AK32" s="48">
        <f t="shared" si="0"/>
        <v>13</v>
      </c>
      <c r="AL32" s="112" t="str">
        <f t="shared" si="1"/>
        <v xml:space="preserve">Landshut </v>
      </c>
      <c r="AM32" s="112"/>
      <c r="AN32" s="112"/>
    </row>
    <row r="33" spans="1:40" s="3" customFormat="1" ht="12" customHeight="1" x14ac:dyDescent="0.15">
      <c r="A33" s="3">
        <v>14</v>
      </c>
      <c r="B33" s="119" t="s">
        <v>68</v>
      </c>
      <c r="C33" s="119"/>
      <c r="D33" s="119"/>
      <c r="E33" s="15"/>
      <c r="F33" s="45">
        <v>186</v>
      </c>
      <c r="G33" s="9">
        <v>616181</v>
      </c>
      <c r="H33" s="7" t="s">
        <v>89</v>
      </c>
      <c r="I33" s="27">
        <v>287137</v>
      </c>
      <c r="J33" s="7" t="s">
        <v>89</v>
      </c>
      <c r="K33" s="10">
        <v>903318</v>
      </c>
      <c r="L33" s="7" t="s">
        <v>89</v>
      </c>
      <c r="M33" s="27">
        <v>1341666</v>
      </c>
      <c r="N33" s="7">
        <v>220.7</v>
      </c>
      <c r="O33" s="10">
        <v>676551</v>
      </c>
      <c r="P33" s="7" t="s">
        <v>89</v>
      </c>
      <c r="Q33" s="27">
        <v>2018217</v>
      </c>
      <c r="R33" s="7">
        <v>277.8</v>
      </c>
      <c r="S33" s="27">
        <v>1065</v>
      </c>
      <c r="T33" s="27">
        <v>135538</v>
      </c>
      <c r="U33" s="7">
        <v>47.5</v>
      </c>
      <c r="V33" s="39">
        <v>2.2000000000000002</v>
      </c>
      <c r="W33" s="27">
        <v>1929993</v>
      </c>
      <c r="X33" s="7">
        <v>297.8</v>
      </c>
      <c r="Y33" s="27">
        <v>859188</v>
      </c>
      <c r="Z33" s="7" t="s">
        <v>89</v>
      </c>
      <c r="AA33" s="27">
        <v>2789181</v>
      </c>
      <c r="AB33" s="7" t="s">
        <v>89</v>
      </c>
      <c r="AC33" s="27">
        <v>4407486</v>
      </c>
      <c r="AD33" s="7">
        <v>186.4</v>
      </c>
      <c r="AE33" s="27">
        <v>2085236</v>
      </c>
      <c r="AF33" s="7" t="s">
        <v>89</v>
      </c>
      <c r="AG33" s="27">
        <v>6492722</v>
      </c>
      <c r="AH33" s="7">
        <v>224.5</v>
      </c>
      <c r="AI33" s="7">
        <v>33.1</v>
      </c>
      <c r="AJ33" s="40">
        <v>2.2999999999999998</v>
      </c>
      <c r="AK33" s="48">
        <f t="shared" si="0"/>
        <v>14</v>
      </c>
      <c r="AL33" s="112" t="str">
        <f t="shared" si="1"/>
        <v xml:space="preserve">München </v>
      </c>
      <c r="AM33" s="112"/>
      <c r="AN33" s="112"/>
    </row>
    <row r="34" spans="1:40" s="3" customFormat="1" ht="12" customHeight="1" x14ac:dyDescent="0.15">
      <c r="A34" s="3">
        <v>15</v>
      </c>
      <c r="B34" s="119" t="s">
        <v>69</v>
      </c>
      <c r="C34" s="119"/>
      <c r="D34" s="119"/>
      <c r="E34" s="15"/>
      <c r="F34" s="45">
        <v>104</v>
      </c>
      <c r="G34" s="9">
        <v>75663</v>
      </c>
      <c r="H34" s="7" t="s">
        <v>89</v>
      </c>
      <c r="I34" s="27">
        <v>26484</v>
      </c>
      <c r="J34" s="57" t="s">
        <v>89</v>
      </c>
      <c r="K34" s="58">
        <v>102147</v>
      </c>
      <c r="L34" s="57" t="s">
        <v>89</v>
      </c>
      <c r="M34" s="59">
        <v>180076</v>
      </c>
      <c r="N34" s="7" t="s">
        <v>89</v>
      </c>
      <c r="O34" s="10">
        <v>49673</v>
      </c>
      <c r="P34" s="7" t="s">
        <v>89</v>
      </c>
      <c r="Q34" s="27">
        <v>229749</v>
      </c>
      <c r="R34" s="7" t="s">
        <v>89</v>
      </c>
      <c r="S34" s="27">
        <v>280</v>
      </c>
      <c r="T34" s="27">
        <v>15430</v>
      </c>
      <c r="U34" s="7">
        <v>42.9</v>
      </c>
      <c r="V34" s="39">
        <v>2.2000000000000002</v>
      </c>
      <c r="W34" s="27">
        <v>223615</v>
      </c>
      <c r="X34" s="7" t="s">
        <v>89</v>
      </c>
      <c r="Y34" s="27">
        <v>81524</v>
      </c>
      <c r="Z34" s="7" t="s">
        <v>89</v>
      </c>
      <c r="AA34" s="27">
        <v>305139</v>
      </c>
      <c r="AB34" s="7" t="s">
        <v>89</v>
      </c>
      <c r="AC34" s="27">
        <v>582030</v>
      </c>
      <c r="AD34" s="7">
        <v>202.3</v>
      </c>
      <c r="AE34" s="27">
        <v>152339</v>
      </c>
      <c r="AF34" s="7" t="s">
        <v>89</v>
      </c>
      <c r="AG34" s="27">
        <v>734369</v>
      </c>
      <c r="AH34" s="7">
        <v>231.2</v>
      </c>
      <c r="AI34" s="7">
        <v>33.6</v>
      </c>
      <c r="AJ34" s="40">
        <v>2.4</v>
      </c>
      <c r="AK34" s="48">
        <f t="shared" si="0"/>
        <v>15</v>
      </c>
      <c r="AL34" s="112" t="str">
        <f t="shared" si="1"/>
        <v xml:space="preserve">Donau-Iller </v>
      </c>
      <c r="AM34" s="112"/>
      <c r="AN34" s="112"/>
    </row>
    <row r="35" spans="1:40" s="20" customFormat="1" ht="12" customHeight="1" x14ac:dyDescent="0.15">
      <c r="A35" s="3">
        <v>16</v>
      </c>
      <c r="B35" s="119" t="s">
        <v>70</v>
      </c>
      <c r="C35" s="119"/>
      <c r="D35" s="119"/>
      <c r="E35" s="21"/>
      <c r="F35" s="45">
        <v>94</v>
      </c>
      <c r="G35" s="14">
        <v>240132</v>
      </c>
      <c r="H35" s="7">
        <v>155.19999999999999</v>
      </c>
      <c r="I35" s="25">
        <v>33377</v>
      </c>
      <c r="J35" s="57" t="s">
        <v>89</v>
      </c>
      <c r="K35" s="60">
        <v>273509</v>
      </c>
      <c r="L35" s="57">
        <v>184.1</v>
      </c>
      <c r="M35" s="61">
        <v>841338</v>
      </c>
      <c r="N35" s="7">
        <v>126.4</v>
      </c>
      <c r="O35" s="6">
        <v>81978</v>
      </c>
      <c r="P35" s="7" t="s">
        <v>89</v>
      </c>
      <c r="Q35" s="25">
        <v>923316</v>
      </c>
      <c r="R35" s="7">
        <v>144.19999999999999</v>
      </c>
      <c r="S35" s="25">
        <v>1794</v>
      </c>
      <c r="T35" s="25">
        <v>63360</v>
      </c>
      <c r="U35" s="7">
        <v>41.2</v>
      </c>
      <c r="V35" s="39">
        <v>3.4</v>
      </c>
      <c r="W35" s="25">
        <v>948368</v>
      </c>
      <c r="X35" s="7" t="s">
        <v>89</v>
      </c>
      <c r="Y35" s="25">
        <v>106803</v>
      </c>
      <c r="Z35" s="7" t="s">
        <v>89</v>
      </c>
      <c r="AA35" s="25">
        <v>1055171</v>
      </c>
      <c r="AB35" s="7" t="s">
        <v>89</v>
      </c>
      <c r="AC35" s="25">
        <v>3557338</v>
      </c>
      <c r="AD35" s="7" t="s">
        <v>89</v>
      </c>
      <c r="AE35" s="25">
        <v>286008</v>
      </c>
      <c r="AF35" s="7" t="s">
        <v>89</v>
      </c>
      <c r="AG35" s="25">
        <v>3843346</v>
      </c>
      <c r="AH35" s="7" t="s">
        <v>89</v>
      </c>
      <c r="AI35" s="7">
        <v>38.200000000000003</v>
      </c>
      <c r="AJ35" s="39">
        <v>3.6</v>
      </c>
      <c r="AK35" s="48">
        <f t="shared" si="0"/>
        <v>16</v>
      </c>
      <c r="AL35" s="112" t="str">
        <f t="shared" si="1"/>
        <v xml:space="preserve">Allgäu </v>
      </c>
      <c r="AM35" s="112"/>
      <c r="AN35" s="112"/>
    </row>
    <row r="36" spans="1:40" s="20" customFormat="1" ht="12" customHeight="1" x14ac:dyDescent="0.15">
      <c r="A36" s="3">
        <v>17</v>
      </c>
      <c r="B36" s="119" t="s">
        <v>71</v>
      </c>
      <c r="C36" s="119"/>
      <c r="D36" s="119"/>
      <c r="E36" s="21"/>
      <c r="F36" s="45">
        <v>94</v>
      </c>
      <c r="G36" s="9">
        <v>191261</v>
      </c>
      <c r="H36" s="7">
        <v>234.3</v>
      </c>
      <c r="I36" s="27">
        <v>22637</v>
      </c>
      <c r="J36" s="57" t="s">
        <v>89</v>
      </c>
      <c r="K36" s="58">
        <v>213898</v>
      </c>
      <c r="L36" s="57">
        <v>260.5</v>
      </c>
      <c r="M36" s="59">
        <v>579701</v>
      </c>
      <c r="N36" s="7">
        <v>157.1</v>
      </c>
      <c r="O36" s="10">
        <v>55162</v>
      </c>
      <c r="P36" s="7" t="s">
        <v>89</v>
      </c>
      <c r="Q36" s="27">
        <v>634863</v>
      </c>
      <c r="R36" s="7">
        <v>169.8</v>
      </c>
      <c r="S36" s="27">
        <v>1162</v>
      </c>
      <c r="T36" s="27">
        <v>44232</v>
      </c>
      <c r="U36" s="7">
        <v>41.9</v>
      </c>
      <c r="V36" s="39">
        <v>3</v>
      </c>
      <c r="W36" s="27">
        <v>625040</v>
      </c>
      <c r="X36" s="7" t="s">
        <v>89</v>
      </c>
      <c r="Y36" s="27">
        <v>62602</v>
      </c>
      <c r="Z36" s="7" t="s">
        <v>89</v>
      </c>
      <c r="AA36" s="27">
        <v>687642</v>
      </c>
      <c r="AB36" s="7" t="s">
        <v>89</v>
      </c>
      <c r="AC36" s="27">
        <v>2124555</v>
      </c>
      <c r="AD36" s="7">
        <v>294.39999999999998</v>
      </c>
      <c r="AE36" s="27">
        <v>188972</v>
      </c>
      <c r="AF36" s="7" t="s">
        <v>89</v>
      </c>
      <c r="AG36" s="27">
        <v>2313527</v>
      </c>
      <c r="AH36" s="7" t="s">
        <v>89</v>
      </c>
      <c r="AI36" s="7">
        <v>34.4</v>
      </c>
      <c r="AJ36" s="40">
        <v>3.4</v>
      </c>
      <c r="AK36" s="48">
        <f t="shared" si="0"/>
        <v>17</v>
      </c>
      <c r="AL36" s="121" t="str">
        <f>B36</f>
        <v xml:space="preserve">Oberland </v>
      </c>
      <c r="AM36" s="121"/>
      <c r="AN36" s="121"/>
    </row>
    <row r="37" spans="1:40" s="3" customFormat="1" ht="12" customHeight="1" x14ac:dyDescent="0.15">
      <c r="A37" s="3">
        <v>18</v>
      </c>
      <c r="B37" s="119" t="s">
        <v>72</v>
      </c>
      <c r="C37" s="119"/>
      <c r="D37" s="119"/>
      <c r="E37" s="15"/>
      <c r="F37" s="45">
        <v>152</v>
      </c>
      <c r="G37" s="9">
        <v>202929</v>
      </c>
      <c r="H37" s="7">
        <v>153.4</v>
      </c>
      <c r="I37" s="27">
        <v>22887</v>
      </c>
      <c r="J37" s="7" t="s">
        <v>89</v>
      </c>
      <c r="K37" s="10">
        <v>225816</v>
      </c>
      <c r="L37" s="7">
        <v>170.9</v>
      </c>
      <c r="M37" s="27">
        <v>662206</v>
      </c>
      <c r="N37" s="7">
        <v>100.4</v>
      </c>
      <c r="O37" s="10">
        <v>56192</v>
      </c>
      <c r="P37" s="7" t="s">
        <v>89</v>
      </c>
      <c r="Q37" s="27">
        <v>718398</v>
      </c>
      <c r="R37" s="7">
        <v>109.9</v>
      </c>
      <c r="S37" s="27">
        <v>1481</v>
      </c>
      <c r="T37" s="27">
        <v>52978</v>
      </c>
      <c r="U37" s="7">
        <v>39.299999999999997</v>
      </c>
      <c r="V37" s="39">
        <v>3.2</v>
      </c>
      <c r="W37" s="27">
        <v>636420</v>
      </c>
      <c r="X37" s="7" t="s">
        <v>89</v>
      </c>
      <c r="Y37" s="27">
        <v>78931</v>
      </c>
      <c r="Z37" s="7" t="s">
        <v>89</v>
      </c>
      <c r="AA37" s="27">
        <v>715351</v>
      </c>
      <c r="AB37" s="7" t="s">
        <v>89</v>
      </c>
      <c r="AC37" s="27">
        <v>2269330</v>
      </c>
      <c r="AD37" s="7">
        <v>195.1</v>
      </c>
      <c r="AE37" s="27">
        <v>205193</v>
      </c>
      <c r="AF37" s="7" t="s">
        <v>89</v>
      </c>
      <c r="AG37" s="27">
        <v>2474523</v>
      </c>
      <c r="AH37" s="7">
        <v>202.6</v>
      </c>
      <c r="AI37" s="7">
        <v>31.4</v>
      </c>
      <c r="AJ37" s="40">
        <v>3.5</v>
      </c>
      <c r="AK37" s="48">
        <f t="shared" si="0"/>
        <v>18</v>
      </c>
      <c r="AL37" s="112" t="str">
        <f>B37</f>
        <v xml:space="preserve">Südostoberbayern </v>
      </c>
      <c r="AM37" s="112"/>
      <c r="AN37" s="112"/>
    </row>
    <row r="38" spans="1:40" s="5" customFormat="1" ht="15.75" customHeight="1" x14ac:dyDescent="0.15">
      <c r="A38" s="47"/>
      <c r="B38" s="119"/>
      <c r="C38" s="119"/>
      <c r="D38" s="119"/>
      <c r="E38" s="15"/>
      <c r="F38" s="45"/>
      <c r="G38" s="9"/>
      <c r="H38" s="7"/>
      <c r="I38" s="27"/>
      <c r="J38" s="7"/>
      <c r="K38" s="10"/>
      <c r="L38" s="7"/>
      <c r="M38" s="27"/>
      <c r="N38" s="7"/>
      <c r="O38" s="10"/>
      <c r="P38" s="7"/>
      <c r="Q38" s="27"/>
      <c r="R38" s="7"/>
      <c r="S38" s="27"/>
      <c r="T38" s="27"/>
      <c r="U38" s="7"/>
      <c r="V38" s="7"/>
      <c r="W38" s="27"/>
      <c r="X38" s="7"/>
      <c r="Y38" s="27"/>
      <c r="Z38" s="7"/>
      <c r="AA38" s="27"/>
      <c r="AB38" s="7"/>
      <c r="AC38" s="27"/>
      <c r="AD38" s="7"/>
      <c r="AE38" s="27"/>
      <c r="AF38" s="7"/>
      <c r="AG38" s="27"/>
      <c r="AH38" s="7"/>
      <c r="AI38" s="40"/>
      <c r="AJ38" s="40"/>
      <c r="AK38" s="48"/>
      <c r="AL38" s="17"/>
      <c r="AM38" s="16"/>
      <c r="AN38" s="16"/>
    </row>
    <row r="39" spans="1:40" s="50" customFormat="1" ht="5.25" customHeight="1" x14ac:dyDescent="0.15">
      <c r="A39" s="122" t="s">
        <v>73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49"/>
      <c r="U39" s="49"/>
      <c r="Y39" s="49"/>
      <c r="Z39" s="49"/>
      <c r="AA39" s="49"/>
    </row>
    <row r="40" spans="1:40" s="50" customFormat="1" ht="9.9499999999999993" customHeight="1" x14ac:dyDescent="0.15">
      <c r="A40" s="124" t="s">
        <v>77</v>
      </c>
      <c r="B40" s="124"/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64"/>
      <c r="P40" s="65"/>
      <c r="Q40" s="47"/>
      <c r="R40" s="3"/>
      <c r="S40" s="3"/>
      <c r="T40" s="3"/>
      <c r="U40" s="49"/>
      <c r="Y40" s="49"/>
      <c r="Z40" s="49"/>
      <c r="AA40" s="49"/>
    </row>
    <row r="41" spans="1:40" s="50" customFormat="1" ht="9.75" customHeight="1" x14ac:dyDescent="0.15">
      <c r="A41" s="123" t="s">
        <v>76</v>
      </c>
      <c r="B41" s="123"/>
      <c r="C41" s="123"/>
      <c r="D41" s="123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55"/>
      <c r="X41" s="55"/>
      <c r="Y41" s="54"/>
      <c r="Z41" s="54"/>
      <c r="AA41" s="54"/>
      <c r="AB41" s="56"/>
      <c r="AC41" s="56"/>
      <c r="AD41" s="56"/>
    </row>
    <row r="42" spans="1:40" ht="19.5" customHeight="1" x14ac:dyDescent="0.2">
      <c r="A42" s="124" t="s">
        <v>78</v>
      </c>
      <c r="B42" s="124"/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</row>
    <row r="43" spans="1:40" ht="9.75" customHeight="1" x14ac:dyDescent="0.2">
      <c r="A43" s="125" t="s">
        <v>79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</row>
    <row r="44" spans="1:40" x14ac:dyDescent="0.2">
      <c r="A44" s="62" t="s">
        <v>80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</row>
  </sheetData>
  <mergeCells count="98">
    <mergeCell ref="A41:V41"/>
    <mergeCell ref="A42:V42"/>
    <mergeCell ref="A43:O43"/>
    <mergeCell ref="B20:D20"/>
    <mergeCell ref="B30:D30"/>
    <mergeCell ref="B31:D31"/>
    <mergeCell ref="B21:D21"/>
    <mergeCell ref="B22:D22"/>
    <mergeCell ref="B23:D23"/>
    <mergeCell ref="B24:D24"/>
    <mergeCell ref="B25:D25"/>
    <mergeCell ref="B32:D32"/>
    <mergeCell ref="B26:D26"/>
    <mergeCell ref="A40:N40"/>
    <mergeCell ref="B33:D33"/>
    <mergeCell ref="B34:D34"/>
    <mergeCell ref="B38:D38"/>
    <mergeCell ref="B37:D37"/>
    <mergeCell ref="A39:P39"/>
    <mergeCell ref="AL30:AN30"/>
    <mergeCell ref="AL31:AN31"/>
    <mergeCell ref="AL34:AN34"/>
    <mergeCell ref="AL21:AN21"/>
    <mergeCell ref="AL22:AN22"/>
    <mergeCell ref="AL23:AN23"/>
    <mergeCell ref="AL24:AN24"/>
    <mergeCell ref="B35:D35"/>
    <mergeCell ref="B27:D27"/>
    <mergeCell ref="AL35:AN35"/>
    <mergeCell ref="AL37:AN37"/>
    <mergeCell ref="A19:D19"/>
    <mergeCell ref="B36:D36"/>
    <mergeCell ref="AL36:AN36"/>
    <mergeCell ref="AL32:AN32"/>
    <mergeCell ref="B28:D28"/>
    <mergeCell ref="B29:D29"/>
    <mergeCell ref="AL25:AN25"/>
    <mergeCell ref="AL33:AN33"/>
    <mergeCell ref="AL26:AN26"/>
    <mergeCell ref="AL27:AN27"/>
    <mergeCell ref="AL28:AN28"/>
    <mergeCell ref="AL29:AN29"/>
    <mergeCell ref="AL20:AN20"/>
    <mergeCell ref="AJ9:AJ14"/>
    <mergeCell ref="AK18:AN18"/>
    <mergeCell ref="AK19:AN19"/>
    <mergeCell ref="AK8:AN16"/>
    <mergeCell ref="W8:AJ8"/>
    <mergeCell ref="AD10:AD14"/>
    <mergeCell ref="AA10:AA14"/>
    <mergeCell ref="AI9:AI14"/>
    <mergeCell ref="AH10:AH14"/>
    <mergeCell ref="AB10:AB14"/>
    <mergeCell ref="A18:D18"/>
    <mergeCell ref="AC10:AC14"/>
    <mergeCell ref="X10:X14"/>
    <mergeCell ref="O10:O14"/>
    <mergeCell ref="A8:E16"/>
    <mergeCell ref="AC9:AH9"/>
    <mergeCell ref="AE10:AE14"/>
    <mergeCell ref="AG10:AG14"/>
    <mergeCell ref="M9:R9"/>
    <mergeCell ref="F8:F16"/>
    <mergeCell ref="W10:W14"/>
    <mergeCell ref="Y10:Y14"/>
    <mergeCell ref="AF10:AF14"/>
    <mergeCell ref="Z10:Z14"/>
    <mergeCell ref="W9:AB9"/>
    <mergeCell ref="S15:T15"/>
    <mergeCell ref="W3:AN3"/>
    <mergeCell ref="W4:AN4"/>
    <mergeCell ref="W5:AN5"/>
    <mergeCell ref="W6:AN6"/>
    <mergeCell ref="B7:AF7"/>
    <mergeCell ref="A3:V3"/>
    <mergeCell ref="A4:V4"/>
    <mergeCell ref="B1:P1"/>
    <mergeCell ref="G8:T8"/>
    <mergeCell ref="L10:L14"/>
    <mergeCell ref="R10:R14"/>
    <mergeCell ref="H10:H14"/>
    <mergeCell ref="J10:J14"/>
    <mergeCell ref="G9:L9"/>
    <mergeCell ref="K10:K14"/>
    <mergeCell ref="M10:M14"/>
    <mergeCell ref="G10:G14"/>
    <mergeCell ref="P10:P14"/>
    <mergeCell ref="S9:S14"/>
    <mergeCell ref="T9:T14"/>
    <mergeCell ref="U8:V8"/>
    <mergeCell ref="A6:V6"/>
    <mergeCell ref="A2:V2"/>
    <mergeCell ref="A5:V5"/>
    <mergeCell ref="N10:N14"/>
    <mergeCell ref="U9:U14"/>
    <mergeCell ref="V9:V14"/>
    <mergeCell ref="Q10:Q14"/>
    <mergeCell ref="I10:I14"/>
  </mergeCells>
  <phoneticPr fontId="2" type="noConversion"/>
  <hyperlinks>
    <hyperlink ref="A41" r:id="rId1" xr:uid="{E7E87851-38F6-414F-9257-4A6F320D96B6}"/>
  </hyperlinks>
  <printOptions horizontalCentered="1"/>
  <pageMargins left="0.11811023622047245" right="0.11811023622047245" top="0.19685039370078741" bottom="0" header="0.51181102362204722" footer="0"/>
  <pageSetup paperSize="9" scale="71" orientation="portrait" r:id="rId2"/>
  <headerFooter alignWithMargins="0"/>
  <colBreaks count="1" manualBreakCount="1">
    <brk id="22" max="5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Tab7</vt:lpstr>
      <vt:lpstr>'Tab7'!Druckbereich</vt:lpstr>
    </vt:vector>
  </TitlesOfParts>
  <Company>Landesamt für Statistik und Datenverarbeitung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lfstad-fux</dc:creator>
  <cp:lastModifiedBy>Köhler</cp:lastModifiedBy>
  <cp:lastPrinted>2020-03-05T06:14:10Z</cp:lastPrinted>
  <dcterms:created xsi:type="dcterms:W3CDTF">2011-09-02T14:15:18Z</dcterms:created>
  <dcterms:modified xsi:type="dcterms:W3CDTF">2022-07-05T05:55:35Z</dcterms:modified>
</cp:coreProperties>
</file>