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CEFA6993-B8C4-4262-899C-07E892B1E469}" xr6:coauthVersionLast="36" xr6:coauthVersionMax="36" xr10:uidLastSave="{00000000-0000-0000-0000-000000000000}"/>
  <bookViews>
    <workbookView xWindow="360" yWindow="360" windowWidth="13410" windowHeight="13785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'PM-Tabelle'!$A$1:$G$78</definedName>
  </definedNames>
  <calcPr calcId="191029"/>
</workbook>
</file>

<file path=xl/calcChain.xml><?xml version="1.0" encoding="utf-8"?>
<calcChain xmlns="http://schemas.openxmlformats.org/spreadsheetml/2006/main">
  <c r="A31" i="1" l="1"/>
  <c r="A8" i="1" l="1"/>
  <c r="A54" i="1"/>
  <c r="A1" i="1"/>
</calcChain>
</file>

<file path=xl/sharedStrings.xml><?xml version="1.0" encoding="utf-8"?>
<sst xmlns="http://schemas.openxmlformats.org/spreadsheetml/2006/main" count="97" uniqueCount="43">
  <si>
    <t>Umsatz</t>
  </si>
  <si>
    <t>nominal</t>
  </si>
  <si>
    <t>Beschäftigte</t>
  </si>
  <si>
    <t>Wirtschaftszweig</t>
  </si>
  <si>
    <t>mit Waren verschiedener Art</t>
  </si>
  <si>
    <t>mit Motorenkraftstoffen (Tankstellen)</t>
  </si>
  <si>
    <t>mit sonstigen Gütern</t>
  </si>
  <si>
    <t xml:space="preserve">mit Nahrungs- und Genussmitteln, </t>
  </si>
  <si>
    <t xml:space="preserve">   Getränken und Tabakwaren</t>
  </si>
  <si>
    <t xml:space="preserve">mit Geräten der Informations- und </t>
  </si>
  <si>
    <t xml:space="preserve">   Kommunikationstechnik</t>
  </si>
  <si>
    <t xml:space="preserve">   Heimwerker- und Einrichtungsbedarf</t>
  </si>
  <si>
    <t>Einzelhandel mit Lebensmitteln</t>
  </si>
  <si>
    <t>dav.</t>
  </si>
  <si>
    <t>- vorläufige Ergebnisse -</t>
  </si>
  <si>
    <t>mit Verlagsprodukten, Sportausrüstungen</t>
  </si>
  <si>
    <t xml:space="preserve">   und Spielwaren</t>
  </si>
  <si>
    <t>__________</t>
  </si>
  <si>
    <t xml:space="preserve">mit sonstigen Haushaltsgeräten, Textilien, </t>
  </si>
  <si>
    <t>Einzelhandel mit Nicht-Lebensmitteln (einschl. Tankstellen)</t>
  </si>
  <si>
    <t>real¹)</t>
  </si>
  <si>
    <t>Einzelhandel insgesamt²)</t>
  </si>
  <si>
    <t>¹) In Preisen des Jahres 2015. - ²) Ohne Handel mit Kraftfahrzeugen.</t>
  </si>
  <si>
    <t/>
  </si>
  <si>
    <t>März</t>
  </si>
  <si>
    <t>Februar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</si>
  <si>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</si>
  <si>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</si>
  <si>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</si>
  <si>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</si>
  <si>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</si>
  <si>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</si>
  <si>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</si>
  <si>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</si>
  <si>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</si>
  <si>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Januar</t>
  </si>
  <si>
    <t xml:space="preserve">x  </t>
  </si>
  <si>
    <t>Veränderung in %</t>
  </si>
  <si>
    <t>Einzelhandel, nicht in Verkaufsräumen, an Verkaufsständen</t>
  </si>
  <si>
    <t xml:space="preserve">   und auf Märkten</t>
  </si>
  <si>
    <t>Einzelhandel in Verkaufsräumen</t>
  </si>
  <si>
    <t>Einzelhandel an Verkaufsständen und auf Märkten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</si>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</sst>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 *."/>
    <numFmt numFmtId="165" formatCode="0.0"/>
    <numFmt numFmtId="166" formatCode="0.0\ \ ;\-0.0\ \ ;\-\ \ "/>
    <numFmt numFmtId="167" formatCode="0.0\ \ ;\-0.0\ \ ;0.0\ \ "/>
    <numFmt numFmtId="172" formatCode="General\ \ ;\-General\ \ ;\ \-\ \ ;@\ *."/>
    <numFmt numFmtId="173" formatCode="#\ ###\ ##0\ \ ;\-#\ ###\ ##0\ \ ;\-\ \ "/>
    <numFmt numFmtId="175" formatCode="#\ ###\ ##0.0\ \ ;\-#\ ###\ ##0.0\ \ ;\-\ \ "/>
    <numFmt numFmtId="176" formatCode="#\ ###\ ##0.00\ \ ;\-#\ ###\ ##0.00\ \ ;\-\ \ "/>
    <numFmt numFmtId="177" formatCode="#\ ###\ ##0,,\ \ ;\-#\ ###\ ##0,,\ \ ;\-\ \ "/>
    <numFmt numFmtId="178" formatCode="#\ ###\ ##0,\ \ ;\-#\ ###\ ##0,\ \ ;\-\ \ "/>
    <numFmt numFmtId="180" formatCode="###\ ###\ ###\ \ ;\-###\ ###\ ###\ \ ;\-\ \ ;@\ *."/>
    <numFmt numFmtId="181" formatCode="_([$€]* #,##0.00_);_([$€]* \(#,##0.00\);_([$€]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2">
    <xf numFmtId="0" fontId="0" fillId="0" borderId="0"/>
    <xf numFmtId="0" fontId="1" fillId="0" borderId="0"/>
    <xf numFmtId="0" fontId="11" fillId="0" borderId="0"/>
    <xf numFmtId="173" fontId="12" fillId="0" borderId="3">
      <alignment vertical="center"/>
    </xf>
    <xf numFmtId="175" fontId="12" fillId="0" borderId="3">
      <alignment vertical="center"/>
    </xf>
    <xf numFmtId="176" fontId="12" fillId="0" borderId="3">
      <alignment vertical="center"/>
    </xf>
    <xf numFmtId="173" fontId="13" fillId="0" borderId="0">
      <alignment vertical="center"/>
    </xf>
    <xf numFmtId="175" fontId="13" fillId="0" borderId="0">
      <alignment vertical="center"/>
    </xf>
    <xf numFmtId="177" fontId="12" fillId="0" borderId="3">
      <alignment vertical="center"/>
    </xf>
    <xf numFmtId="178" fontId="12" fillId="0" borderId="3">
      <alignment vertical="center"/>
    </xf>
    <xf numFmtId="9" fontId="11" fillId="0" borderId="0" applyFont="0" applyFill="0" applyBorder="0" applyAlignment="0" applyProtection="0"/>
    <xf numFmtId="172" fontId="12" fillId="0" borderId="0">
      <alignment vertical="center"/>
    </xf>
    <xf numFmtId="1" fontId="15" fillId="0" borderId="0">
      <alignment vertical="center"/>
    </xf>
    <xf numFmtId="1" fontId="16" fillId="0" borderId="0">
      <alignment vertical="center"/>
    </xf>
    <xf numFmtId="1" fontId="17" fillId="0" borderId="0">
      <alignment vertical="center"/>
    </xf>
    <xf numFmtId="0" fontId="5" fillId="0" borderId="0"/>
    <xf numFmtId="173" fontId="12" fillId="0" borderId="3">
      <alignment vertical="center"/>
    </xf>
    <xf numFmtId="173" fontId="12" fillId="0" borderId="3">
      <alignment vertical="center"/>
    </xf>
    <xf numFmtId="173" fontId="12" fillId="0" borderId="3">
      <alignment vertical="center"/>
    </xf>
    <xf numFmtId="175" fontId="12" fillId="0" borderId="3">
      <alignment vertical="center"/>
    </xf>
    <xf numFmtId="175" fontId="12" fillId="0" borderId="3">
      <alignment vertical="center"/>
    </xf>
    <xf numFmtId="175" fontId="12" fillId="0" borderId="3">
      <alignment vertical="center"/>
    </xf>
    <xf numFmtId="176" fontId="12" fillId="0" borderId="3">
      <alignment vertical="center"/>
    </xf>
    <xf numFmtId="176" fontId="12" fillId="0" borderId="3">
      <alignment vertical="center"/>
    </xf>
    <xf numFmtId="176" fontId="12" fillId="0" borderId="3">
      <alignment vertical="center"/>
    </xf>
    <xf numFmtId="173" fontId="13" fillId="0" borderId="0">
      <alignment vertical="center"/>
    </xf>
    <xf numFmtId="173" fontId="13" fillId="0" borderId="0">
      <alignment vertical="center"/>
    </xf>
    <xf numFmtId="173" fontId="13" fillId="0" borderId="0">
      <alignment vertical="center"/>
    </xf>
    <xf numFmtId="175" fontId="13" fillId="0" borderId="0">
      <alignment vertical="center"/>
    </xf>
    <xf numFmtId="175" fontId="13" fillId="0" borderId="0">
      <alignment vertical="center"/>
    </xf>
    <xf numFmtId="175" fontId="13" fillId="0" borderId="0">
      <alignment vertical="center"/>
    </xf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1" fillId="14" borderId="11" applyNumberFormat="0" applyAlignment="0" applyProtection="0"/>
    <xf numFmtId="0" fontId="21" fillId="14" borderId="11" applyNumberFormat="0" applyAlignment="0" applyProtection="0"/>
    <xf numFmtId="0" fontId="22" fillId="7" borderId="11" applyNumberFormat="0" applyAlignment="0" applyProtection="0"/>
    <xf numFmtId="0" fontId="22" fillId="7" borderId="11" applyNumberFormat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81" fontId="5" fillId="0" borderId="0" applyFont="0" applyFill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177" fontId="12" fillId="0" borderId="3">
      <alignment vertical="center"/>
    </xf>
    <xf numFmtId="177" fontId="12" fillId="0" borderId="3">
      <alignment vertical="center"/>
    </xf>
    <xf numFmtId="177" fontId="12" fillId="0" borderId="3">
      <alignment vertical="center"/>
    </xf>
    <xf numFmtId="178" fontId="12" fillId="0" borderId="3">
      <alignment vertical="center"/>
    </xf>
    <xf numFmtId="178" fontId="12" fillId="0" borderId="3">
      <alignment vertical="center"/>
    </xf>
    <xf numFmtId="178" fontId="12" fillId="0" borderId="3">
      <alignment vertical="center"/>
    </xf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11" fillId="4" borderId="13" applyNumberFormat="0" applyFont="0" applyAlignment="0" applyProtection="0"/>
    <xf numFmtId="0" fontId="11" fillId="4" borderId="13" applyNumberFormat="0" applyFont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172" fontId="12" fillId="0" borderId="0">
      <alignment vertical="center"/>
    </xf>
    <xf numFmtId="172" fontId="12" fillId="0" borderId="0">
      <alignment vertical="center"/>
    </xf>
    <xf numFmtId="172" fontId="12" fillId="0" borderId="0">
      <alignment vertical="center"/>
    </xf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" fontId="15" fillId="0" borderId="0">
      <alignment vertical="center"/>
    </xf>
    <xf numFmtId="1" fontId="15" fillId="0" borderId="0">
      <alignment vertical="center"/>
    </xf>
    <xf numFmtId="1" fontId="15" fillId="0" borderId="0">
      <alignment vertical="center"/>
    </xf>
    <xf numFmtId="1" fontId="16" fillId="0" borderId="0">
      <alignment vertical="center"/>
    </xf>
    <xf numFmtId="1" fontId="16" fillId="0" borderId="0">
      <alignment vertical="center"/>
    </xf>
    <xf numFmtId="1" fontId="16" fillId="0" borderId="0">
      <alignment vertical="center"/>
    </xf>
    <xf numFmtId="1" fontId="17" fillId="0" borderId="0">
      <alignment vertical="center"/>
    </xf>
    <xf numFmtId="1" fontId="17" fillId="0" borderId="0">
      <alignment vertical="center"/>
    </xf>
    <xf numFmtId="1" fontId="17" fillId="0" borderId="0">
      <alignment vertical="center"/>
    </xf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2" fillId="0" borderId="0">
      <alignment horizontal="centerContinuous" vertical="center"/>
    </xf>
    <xf numFmtId="180" fontId="2" fillId="0" borderId="0">
      <alignment horizontal="centerContinuous"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7" borderId="18" applyNumberFormat="0" applyAlignment="0" applyProtection="0"/>
    <xf numFmtId="0" fontId="34" fillId="17" borderId="18" applyNumberFormat="0" applyAlignment="0" applyProtection="0"/>
    <xf numFmtId="0" fontId="5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/>
    </xf>
    <xf numFmtId="165" fontId="4" fillId="0" borderId="0" xfId="0" applyNumberFormat="1" applyFont="1"/>
    <xf numFmtId="0" fontId="0" fillId="0" borderId="0" xfId="0" applyBorder="1"/>
    <xf numFmtId="165" fontId="6" fillId="0" borderId="0" xfId="0" applyNumberFormat="1" applyFont="1"/>
    <xf numFmtId="166" fontId="4" fillId="0" borderId="0" xfId="0" applyNumberFormat="1" applyFont="1" applyAlignment="1">
      <alignment horizontal="right"/>
    </xf>
    <xf numFmtId="0" fontId="0" fillId="0" borderId="0" xfId="0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17" fontId="8" fillId="0" borderId="0" xfId="0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/>
    <xf numFmtId="166" fontId="7" fillId="0" borderId="0" xfId="0" applyNumberFormat="1" applyFont="1"/>
    <xf numFmtId="166" fontId="9" fillId="0" borderId="0" xfId="0" applyNumberFormat="1" applyFont="1"/>
    <xf numFmtId="164" fontId="7" fillId="0" borderId="0" xfId="0" applyNumberFormat="1" applyFont="1" applyAlignment="1">
      <alignment horizontal="left"/>
    </xf>
    <xf numFmtId="0" fontId="7" fillId="0" borderId="3" xfId="0" applyFont="1" applyBorder="1"/>
    <xf numFmtId="166" fontId="9" fillId="0" borderId="0" xfId="0" applyNumberFormat="1" applyFont="1" applyAlignment="1">
      <alignment horizontal="right"/>
    </xf>
    <xf numFmtId="164" fontId="7" fillId="0" borderId="0" xfId="0" applyNumberFormat="1" applyFont="1"/>
    <xf numFmtId="164" fontId="8" fillId="0" borderId="0" xfId="0" applyNumberFormat="1" applyFont="1" applyAlignment="1">
      <alignment horizontal="center"/>
    </xf>
    <xf numFmtId="0" fontId="8" fillId="0" borderId="3" xfId="0" applyFont="1" applyBorder="1"/>
    <xf numFmtId="166" fontId="10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7" fontId="9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5" fontId="9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0" xfId="141" applyFont="1" applyAlignment="1">
      <alignment horizontal="right"/>
    </xf>
  </cellXfs>
  <cellStyles count="142">
    <cellStyle name="##0  |" xfId="3" xr:uid="{00000000-0005-0000-0000-000000000000}"/>
    <cellStyle name="##0  | 2" xfId="16" xr:uid="{00000000-0005-0000-0000-000042000000}"/>
    <cellStyle name="##0  | 2 2" xfId="17" xr:uid="{00000000-0005-0000-0000-000043000000}"/>
    <cellStyle name="##0  | 2 3" xfId="18" xr:uid="{00000000-0005-0000-0000-000044000000}"/>
    <cellStyle name="##0,0  |" xfId="4" xr:uid="{00000000-0005-0000-0000-000001000000}"/>
    <cellStyle name="##0,0  | 2" xfId="19" xr:uid="{00000000-0005-0000-0000-000045000000}"/>
    <cellStyle name="##0,0  | 2 2" xfId="20" xr:uid="{00000000-0005-0000-0000-000046000000}"/>
    <cellStyle name="##0,0  | 2 3" xfId="21" xr:uid="{00000000-0005-0000-0000-000047000000}"/>
    <cellStyle name="##0,00  |" xfId="5" xr:uid="{00000000-0005-0000-0000-000002000000}"/>
    <cellStyle name="##0,00  | 2" xfId="22" xr:uid="{00000000-0005-0000-0000-000048000000}"/>
    <cellStyle name="##0,00  | 2 2" xfId="23" xr:uid="{00000000-0005-0000-0000-000049000000}"/>
    <cellStyle name="##0,00  | 2 3" xfId="24" xr:uid="{00000000-0005-0000-0000-00004A000000}"/>
    <cellStyle name="[Kursiv]##0" xfId="6" xr:uid="{00000000-0005-0000-0000-000003000000}"/>
    <cellStyle name="[Kursiv]##0 2" xfId="25" xr:uid="{00000000-0005-0000-0000-00004B000000}"/>
    <cellStyle name="[Kursiv]##0 2 2" xfId="26" xr:uid="{00000000-0005-0000-0000-00004C000000}"/>
    <cellStyle name="[Kursiv]##0 2 3" xfId="27" xr:uid="{00000000-0005-0000-0000-00004D000000}"/>
    <cellStyle name="[Kursiv]##0,0" xfId="7" xr:uid="{00000000-0005-0000-0000-000004000000}"/>
    <cellStyle name="[Kursiv]##0,0 2" xfId="28" xr:uid="{00000000-0005-0000-0000-00004E000000}"/>
    <cellStyle name="[Kursiv]##0,0 2 2" xfId="29" xr:uid="{00000000-0005-0000-0000-00004F000000}"/>
    <cellStyle name="[Kursiv]##0,0 2 3" xfId="30" xr:uid="{00000000-0005-0000-0000-000050000000}"/>
    <cellStyle name="20% - Akzent1" xfId="31" xr:uid="{00000000-0005-0000-0000-000051000000}"/>
    <cellStyle name="20% - Akzent1 2" xfId="32" xr:uid="{00000000-0005-0000-0000-000052000000}"/>
    <cellStyle name="20% - Akzent2" xfId="33" xr:uid="{00000000-0005-0000-0000-000053000000}"/>
    <cellStyle name="20% - Akzent2 2" xfId="34" xr:uid="{00000000-0005-0000-0000-000054000000}"/>
    <cellStyle name="20% - Akzent3" xfId="35" xr:uid="{00000000-0005-0000-0000-000055000000}"/>
    <cellStyle name="20% - Akzent3 2" xfId="36" xr:uid="{00000000-0005-0000-0000-000056000000}"/>
    <cellStyle name="20% - Akzent4" xfId="37" xr:uid="{00000000-0005-0000-0000-000057000000}"/>
    <cellStyle name="20% - Akzent4 2" xfId="38" xr:uid="{00000000-0005-0000-0000-000058000000}"/>
    <cellStyle name="20% - Akzent5" xfId="39" xr:uid="{00000000-0005-0000-0000-000059000000}"/>
    <cellStyle name="20% - Akzent5 2" xfId="40" xr:uid="{00000000-0005-0000-0000-00005A000000}"/>
    <cellStyle name="20% - Akzent6" xfId="41" xr:uid="{00000000-0005-0000-0000-00005B000000}"/>
    <cellStyle name="20% - Akzent6 2" xfId="42" xr:uid="{00000000-0005-0000-0000-00005C000000}"/>
    <cellStyle name="40% - Akzent1" xfId="43" xr:uid="{00000000-0005-0000-0000-00005D000000}"/>
    <cellStyle name="40% - Akzent1 2" xfId="44" xr:uid="{00000000-0005-0000-0000-00005E000000}"/>
    <cellStyle name="40% - Akzent2" xfId="45" xr:uid="{00000000-0005-0000-0000-00005F000000}"/>
    <cellStyle name="40% - Akzent2 2" xfId="46" xr:uid="{00000000-0005-0000-0000-000060000000}"/>
    <cellStyle name="40% - Akzent3" xfId="47" xr:uid="{00000000-0005-0000-0000-000061000000}"/>
    <cellStyle name="40% - Akzent3 2" xfId="48" xr:uid="{00000000-0005-0000-0000-000062000000}"/>
    <cellStyle name="40% - Akzent4" xfId="49" xr:uid="{00000000-0005-0000-0000-000063000000}"/>
    <cellStyle name="40% - Akzent4 2" xfId="50" xr:uid="{00000000-0005-0000-0000-000064000000}"/>
    <cellStyle name="40% - Akzent5" xfId="51" xr:uid="{00000000-0005-0000-0000-000065000000}"/>
    <cellStyle name="40% - Akzent5 2" xfId="52" xr:uid="{00000000-0005-0000-0000-000066000000}"/>
    <cellStyle name="40% - Akzent6" xfId="53" xr:uid="{00000000-0005-0000-0000-000067000000}"/>
    <cellStyle name="40% - Akzent6 2" xfId="54" xr:uid="{00000000-0005-0000-0000-000068000000}"/>
    <cellStyle name="60% - Akzent1" xfId="55" xr:uid="{00000000-0005-0000-0000-000069000000}"/>
    <cellStyle name="60% - Akzent2" xfId="56" xr:uid="{00000000-0005-0000-0000-00006A000000}"/>
    <cellStyle name="60% - Akzent3" xfId="57" xr:uid="{00000000-0005-0000-0000-00006B000000}"/>
    <cellStyle name="60% - Akzent4" xfId="58" xr:uid="{00000000-0005-0000-0000-00006C000000}"/>
    <cellStyle name="60% - Akzent5" xfId="59" xr:uid="{00000000-0005-0000-0000-00006D000000}"/>
    <cellStyle name="60% - Akzent6" xfId="60" xr:uid="{00000000-0005-0000-0000-00006E000000}"/>
    <cellStyle name="Akzent1 2" xfId="62" xr:uid="{00000000-0005-0000-0000-000070000000}"/>
    <cellStyle name="Akzent1 3" xfId="61" xr:uid="{00000000-0005-0000-0000-00006F000000}"/>
    <cellStyle name="Akzent2 2" xfId="64" xr:uid="{00000000-0005-0000-0000-000072000000}"/>
    <cellStyle name="Akzent2 3" xfId="63" xr:uid="{00000000-0005-0000-0000-000071000000}"/>
    <cellStyle name="Akzent3 2" xfId="66" xr:uid="{00000000-0005-0000-0000-000074000000}"/>
    <cellStyle name="Akzent3 3" xfId="65" xr:uid="{00000000-0005-0000-0000-000073000000}"/>
    <cellStyle name="Akzent4 2" xfId="68" xr:uid="{00000000-0005-0000-0000-000076000000}"/>
    <cellStyle name="Akzent4 3" xfId="67" xr:uid="{00000000-0005-0000-0000-000075000000}"/>
    <cellStyle name="Akzent5 2" xfId="70" xr:uid="{00000000-0005-0000-0000-000078000000}"/>
    <cellStyle name="Akzent5 3" xfId="69" xr:uid="{00000000-0005-0000-0000-000077000000}"/>
    <cellStyle name="Akzent6 2" xfId="72" xr:uid="{00000000-0005-0000-0000-00007A000000}"/>
    <cellStyle name="Akzent6 3" xfId="71" xr:uid="{00000000-0005-0000-0000-000079000000}"/>
    <cellStyle name="Ausgabe 2" xfId="74" xr:uid="{00000000-0005-0000-0000-00007C000000}"/>
    <cellStyle name="Ausgabe 3" xfId="73" xr:uid="{00000000-0005-0000-0000-00007B000000}"/>
    <cellStyle name="Berechnung 2" xfId="76" xr:uid="{00000000-0005-0000-0000-00007E000000}"/>
    <cellStyle name="Berechnung 3" xfId="75" xr:uid="{00000000-0005-0000-0000-00007D000000}"/>
    <cellStyle name="Eingabe 2" xfId="78" xr:uid="{00000000-0005-0000-0000-000080000000}"/>
    <cellStyle name="Eingabe 3" xfId="77" xr:uid="{00000000-0005-0000-0000-00007F000000}"/>
    <cellStyle name="Ergebnis 2" xfId="80" xr:uid="{00000000-0005-0000-0000-000082000000}"/>
    <cellStyle name="Ergebnis 3" xfId="79" xr:uid="{00000000-0005-0000-0000-000081000000}"/>
    <cellStyle name="Erklärender Text 2" xfId="82" xr:uid="{00000000-0005-0000-0000-000084000000}"/>
    <cellStyle name="Erklärender Text 3" xfId="81" xr:uid="{00000000-0005-0000-0000-000083000000}"/>
    <cellStyle name="Euro" xfId="83" xr:uid="{00000000-0005-0000-0000-000085000000}"/>
    <cellStyle name="Gut 2" xfId="85" xr:uid="{00000000-0005-0000-0000-000087000000}"/>
    <cellStyle name="Gut 3" xfId="84" xr:uid="{00000000-0005-0000-0000-000086000000}"/>
    <cellStyle name="in Millionen" xfId="8" xr:uid="{00000000-0005-0000-0000-000005000000}"/>
    <cellStyle name="in Millionen 2" xfId="86" xr:uid="{00000000-0005-0000-0000-000088000000}"/>
    <cellStyle name="in Millionen 2 2" xfId="87" xr:uid="{00000000-0005-0000-0000-000089000000}"/>
    <cellStyle name="in Millionen 2 3" xfId="88" xr:uid="{00000000-0005-0000-0000-00008A000000}"/>
    <cellStyle name="in Tausend" xfId="9" xr:uid="{00000000-0005-0000-0000-000006000000}"/>
    <cellStyle name="in Tausend 2" xfId="89" xr:uid="{00000000-0005-0000-0000-00008B000000}"/>
    <cellStyle name="in Tausend 2 2" xfId="90" xr:uid="{00000000-0005-0000-0000-00008C000000}"/>
    <cellStyle name="in Tausend 2 3" xfId="91" xr:uid="{00000000-0005-0000-0000-00008D000000}"/>
    <cellStyle name="Neutral 2" xfId="93" xr:uid="{00000000-0005-0000-0000-00008F000000}"/>
    <cellStyle name="Neutral 3" xfId="92" xr:uid="{00000000-0005-0000-0000-00008E000000}"/>
    <cellStyle name="Notiz 2" xfId="95" xr:uid="{00000000-0005-0000-0000-000091000000}"/>
    <cellStyle name="Notiz 3" xfId="94" xr:uid="{00000000-0005-0000-0000-000090000000}"/>
    <cellStyle name="Prozent 2" xfId="10" xr:uid="{00000000-0005-0000-0000-000007000000}"/>
    <cellStyle name="Schlecht 2" xfId="97" xr:uid="{00000000-0005-0000-0000-000093000000}"/>
    <cellStyle name="Schlecht 3" xfId="96" xr:uid="{00000000-0005-0000-0000-000092000000}"/>
    <cellStyle name="Standard" xfId="0" builtinId="0"/>
    <cellStyle name="Standard 2" xfId="2" xr:uid="{00000000-0005-0000-0000-000009000000}"/>
    <cellStyle name="Standard 2 2" xfId="98" xr:uid="{00000000-0005-0000-0000-000095000000}"/>
    <cellStyle name="Standard 2 3" xfId="99" xr:uid="{00000000-0005-0000-0000-000096000000}"/>
    <cellStyle name="Standard 2 4" xfId="100" xr:uid="{00000000-0005-0000-0000-000097000000}"/>
    <cellStyle name="Standard 2 5" xfId="101" xr:uid="{00000000-0005-0000-0000-000098000000}"/>
    <cellStyle name="Standard 3" xfId="102" xr:uid="{00000000-0005-0000-0000-000099000000}"/>
    <cellStyle name="Standard 3 2" xfId="141" xr:uid="{00000000-0005-0000-0000-00002F000000}"/>
    <cellStyle name="Standard 4" xfId="103" xr:uid="{00000000-0005-0000-0000-00009A000000}"/>
    <cellStyle name="Standard 4 2" xfId="104" xr:uid="{00000000-0005-0000-0000-00009B000000}"/>
    <cellStyle name="Standard 5" xfId="105" xr:uid="{00000000-0005-0000-0000-00009C000000}"/>
    <cellStyle name="Standard 5 2" xfId="106" xr:uid="{00000000-0005-0000-0000-00009D000000}"/>
    <cellStyle name="Standard 6" xfId="107" xr:uid="{00000000-0005-0000-0000-00009E000000}"/>
    <cellStyle name="Standard 6 2" xfId="108" xr:uid="{00000000-0005-0000-0000-00009F000000}"/>
    <cellStyle name="Standard 6 3" xfId="109" xr:uid="{00000000-0005-0000-0000-0000A0000000}"/>
    <cellStyle name="Standard 7" xfId="110" xr:uid="{00000000-0005-0000-0000-0000A1000000}"/>
    <cellStyle name="Standard 8" xfId="15" xr:uid="{00000000-0005-0000-0000-000094000000}"/>
    <cellStyle name="Standard 9" xfId="1" xr:uid="{00000000-0005-0000-0000-000089000000}"/>
    <cellStyle name="Text mit Füllzeichen" xfId="11" xr:uid="{00000000-0005-0000-0000-000010000000}"/>
    <cellStyle name="Text mit Füllzeichen 2" xfId="111" xr:uid="{00000000-0005-0000-0000-0000B2000000}"/>
    <cellStyle name="Text mit Füllzeichen 2 2" xfId="112" xr:uid="{00000000-0005-0000-0000-0000B3000000}"/>
    <cellStyle name="Text mit Füllzeichen 2 3" xfId="113" xr:uid="{00000000-0005-0000-0000-0000B4000000}"/>
    <cellStyle name="Überschrift 1 2" xfId="116" xr:uid="{00000000-0005-0000-0000-0000B7000000}"/>
    <cellStyle name="Überschrift 1 3" xfId="115" xr:uid="{00000000-0005-0000-0000-0000B6000000}"/>
    <cellStyle name="Überschrift 2 2" xfId="118" xr:uid="{00000000-0005-0000-0000-0000B9000000}"/>
    <cellStyle name="Überschrift 2 3" xfId="117" xr:uid="{00000000-0005-0000-0000-0000B8000000}"/>
    <cellStyle name="Überschrift 3 2" xfId="120" xr:uid="{00000000-0005-0000-0000-0000BB000000}"/>
    <cellStyle name="Überschrift 3 3" xfId="119" xr:uid="{00000000-0005-0000-0000-0000BA000000}"/>
    <cellStyle name="Überschrift 4 2" xfId="122" xr:uid="{00000000-0005-0000-0000-0000BD000000}"/>
    <cellStyle name="Überschrift 4 3" xfId="121" xr:uid="{00000000-0005-0000-0000-0000BC000000}"/>
    <cellStyle name="Überschrift 5" xfId="123" xr:uid="{00000000-0005-0000-0000-0000BE000000}"/>
    <cellStyle name="Überschrift 6" xfId="114" xr:uid="{00000000-0005-0000-0000-0000B5000000}"/>
    <cellStyle name="Ü-Haupt[I,II]" xfId="12" xr:uid="{00000000-0005-0000-0000-000011000000}"/>
    <cellStyle name="Ü-Haupt[I,II] 2" xfId="124" xr:uid="{00000000-0005-0000-0000-0000BF000000}"/>
    <cellStyle name="Ü-Haupt[I,II] 2 2" xfId="125" xr:uid="{00000000-0005-0000-0000-0000C0000000}"/>
    <cellStyle name="Ü-Haupt[I,II] 2 3" xfId="126" xr:uid="{00000000-0005-0000-0000-0000C1000000}"/>
    <cellStyle name="Ü-Tabellen[1.,2.]" xfId="13" xr:uid="{00000000-0005-0000-0000-000012000000}"/>
    <cellStyle name="Ü-Tabellen[1.,2.] 2" xfId="127" xr:uid="{00000000-0005-0000-0000-0000C2000000}"/>
    <cellStyle name="Ü-Tabellen[1.,2.] 2 2" xfId="128" xr:uid="{00000000-0005-0000-0000-0000C3000000}"/>
    <cellStyle name="Ü-Tabellen[1.,2.] 2 3" xfId="129" xr:uid="{00000000-0005-0000-0000-0000C4000000}"/>
    <cellStyle name="Ü-Zwischen[A,B]" xfId="14" xr:uid="{00000000-0005-0000-0000-000013000000}"/>
    <cellStyle name="Ü-Zwischen[A,B] 2" xfId="130" xr:uid="{00000000-0005-0000-0000-0000C5000000}"/>
    <cellStyle name="Ü-Zwischen[A,B] 2 2" xfId="131" xr:uid="{00000000-0005-0000-0000-0000C6000000}"/>
    <cellStyle name="Ü-Zwischen[A,B] 2 3" xfId="132" xr:uid="{00000000-0005-0000-0000-0000C7000000}"/>
    <cellStyle name="Verknüpfte Zelle 2" xfId="134" xr:uid="{00000000-0005-0000-0000-0000C9000000}"/>
    <cellStyle name="Verknüpfte Zelle 3" xfId="133" xr:uid="{00000000-0005-0000-0000-0000C8000000}"/>
    <cellStyle name="Vorspalte" xfId="135" xr:uid="{00000000-0005-0000-0000-0000CA000000}"/>
    <cellStyle name="Vorspalte 2" xfId="136" xr:uid="{00000000-0005-0000-0000-0000CB000000}"/>
    <cellStyle name="Warnender Text 2" xfId="138" xr:uid="{00000000-0005-0000-0000-0000CD000000}"/>
    <cellStyle name="Warnender Text 3" xfId="137" xr:uid="{00000000-0005-0000-0000-0000CC000000}"/>
    <cellStyle name="Zelle überprüfen 2" xfId="140" xr:uid="{00000000-0005-0000-0000-0000CF000000}"/>
    <cellStyle name="Zelle überprüfen 3" xfId="139" xr:uid="{00000000-0005-0000-0000-0000C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topLeftCell="A62" workbookViewId="0">
      <selection activeCell="G78" sqref="A1:G78"/>
    </sheetView>
  </sheetViews>
  <sheetFormatPr baseColWidth="10" defaultRowHeight="12.75" x14ac:dyDescent="0.2"/>
  <cols>
    <col min="1" max="2" width="4.28515625" customWidth="1"/>
    <col min="3" max="3" width="44.42578125" customWidth="1"/>
    <col min="4" max="4" width="0.85546875" customWidth="1"/>
    <col min="5" max="7" width="11.85546875" customWidth="1"/>
  </cols>
  <sheetData>
    <row r="1" spans="1:8" ht="17.25" customHeight="1" x14ac:dyDescent="0.2">
      <c r="A1" s="7" t="str">
        <f>"Umsatz und Beschäftigte des Einzelhandels in Bayern im " &amp;Monat!A2 &amp;" und im Jahr "&amp;Monat!A1</f>
        <v>Umsatz und Beschäftigte des Einzelhandels in Bayern im Oktober und im Jahr 2022</v>
      </c>
      <c r="B1" s="7"/>
      <c r="C1" s="7"/>
      <c r="D1" s="7"/>
      <c r="E1" s="7"/>
      <c r="F1" s="7"/>
      <c r="G1" s="7"/>
    </row>
    <row r="2" spans="1:8" ht="18" customHeight="1" x14ac:dyDescent="0.2">
      <c r="A2" s="8" t="s">
        <v>14</v>
      </c>
      <c r="B2" s="8"/>
      <c r="C2" s="8"/>
      <c r="D2" s="8"/>
      <c r="E2" s="8"/>
      <c r="F2" s="8"/>
      <c r="G2" s="8"/>
    </row>
    <row r="3" spans="1:8" ht="6" customHeight="1" x14ac:dyDescent="0.2">
      <c r="A3" s="1"/>
      <c r="B3" s="1"/>
      <c r="C3" s="1"/>
      <c r="D3" s="1"/>
      <c r="E3" s="1"/>
      <c r="F3" s="1"/>
      <c r="G3" s="1"/>
    </row>
    <row r="4" spans="1:8" ht="20.100000000000001" customHeight="1" x14ac:dyDescent="0.2">
      <c r="A4" s="9" t="s">
        <v>3</v>
      </c>
      <c r="B4" s="9"/>
      <c r="C4" s="9"/>
      <c r="D4" s="10"/>
      <c r="E4" s="11" t="s">
        <v>0</v>
      </c>
      <c r="F4" s="11"/>
      <c r="G4" s="12" t="s">
        <v>2</v>
      </c>
      <c r="H4" s="3"/>
    </row>
    <row r="5" spans="1:8" ht="20.100000000000001" customHeight="1" x14ac:dyDescent="0.2">
      <c r="A5" s="9"/>
      <c r="B5" s="9"/>
      <c r="C5" s="9"/>
      <c r="D5" s="10"/>
      <c r="E5" s="13" t="s">
        <v>1</v>
      </c>
      <c r="F5" s="13" t="s">
        <v>20</v>
      </c>
      <c r="G5" s="14"/>
      <c r="H5" s="3"/>
    </row>
    <row r="6" spans="1:8" ht="20.100000000000001" customHeight="1" x14ac:dyDescent="0.2">
      <c r="A6" s="15"/>
      <c r="B6" s="15"/>
      <c r="C6" s="15"/>
      <c r="D6" s="16"/>
      <c r="E6" s="17" t="s">
        <v>37</v>
      </c>
      <c r="F6" s="18"/>
      <c r="G6" s="18"/>
    </row>
    <row r="7" spans="1:8" ht="6" customHeight="1" x14ac:dyDescent="0.2">
      <c r="A7" s="19"/>
      <c r="B7" s="19"/>
      <c r="C7" s="19"/>
      <c r="D7" s="20"/>
      <c r="E7" s="19"/>
      <c r="F7" s="19"/>
      <c r="G7" s="19"/>
    </row>
    <row r="8" spans="1:8" x14ac:dyDescent="0.2">
      <c r="A8" s="21" t="str">
        <f>Monat!A2 &amp;" " &amp;Monat!A1 &amp;" gegenüber "&amp;Monat!A2&amp;" " &amp;Monat!A1-1</f>
        <v>Oktober 2022 gegenüber Oktober 2021</v>
      </c>
      <c r="B8" s="22"/>
      <c r="C8" s="22"/>
      <c r="D8" s="22"/>
      <c r="E8" s="22"/>
      <c r="F8" s="22"/>
      <c r="G8" s="22"/>
    </row>
    <row r="9" spans="1:8" ht="6" customHeight="1" x14ac:dyDescent="0.2">
      <c r="A9" s="19"/>
      <c r="B9" s="19"/>
      <c r="C9" s="19"/>
      <c r="D9" s="23"/>
      <c r="E9" s="24"/>
      <c r="F9" s="24"/>
      <c r="G9" s="25"/>
    </row>
    <row r="10" spans="1:8" x14ac:dyDescent="0.2">
      <c r="A10" s="26" t="s">
        <v>12</v>
      </c>
      <c r="B10" s="26"/>
      <c r="C10" s="26"/>
      <c r="D10" s="27"/>
      <c r="E10" s="28">
        <v>9.1999999999999993</v>
      </c>
      <c r="F10" s="28">
        <v>-5.6</v>
      </c>
      <c r="G10" s="28">
        <v>-1.1000000000000001</v>
      </c>
      <c r="H10" s="2"/>
    </row>
    <row r="11" spans="1:8" x14ac:dyDescent="0.2">
      <c r="A11" s="26" t="s">
        <v>19</v>
      </c>
      <c r="B11" s="26"/>
      <c r="C11" s="26"/>
      <c r="D11" s="27"/>
      <c r="E11" s="28">
        <v>2.9</v>
      </c>
      <c r="F11" s="28">
        <v>-5.6</v>
      </c>
      <c r="G11" s="28">
        <v>0.4</v>
      </c>
      <c r="H11" s="2"/>
    </row>
    <row r="12" spans="1:8" ht="6" customHeight="1" x14ac:dyDescent="0.2">
      <c r="A12" s="19"/>
      <c r="B12" s="29"/>
      <c r="C12" s="29"/>
      <c r="D12" s="27"/>
      <c r="E12" s="28"/>
      <c r="F12" s="28"/>
      <c r="G12" s="28"/>
      <c r="H12" s="2"/>
    </row>
    <row r="13" spans="1:8" x14ac:dyDescent="0.2">
      <c r="A13" s="30" t="s">
        <v>21</v>
      </c>
      <c r="B13" s="30"/>
      <c r="C13" s="30"/>
      <c r="D13" s="31"/>
      <c r="E13" s="32">
        <v>4.7</v>
      </c>
      <c r="F13" s="32">
        <v>-5.6</v>
      </c>
      <c r="G13" s="32">
        <v>-0.2</v>
      </c>
      <c r="H13" s="4"/>
    </row>
    <row r="14" spans="1:8" ht="6" customHeight="1" x14ac:dyDescent="0.2">
      <c r="A14" s="19"/>
      <c r="B14" s="19"/>
      <c r="C14" s="19"/>
      <c r="D14" s="27"/>
      <c r="E14" s="28"/>
      <c r="F14" s="28"/>
      <c r="G14" s="28"/>
      <c r="H14" s="2"/>
    </row>
    <row r="15" spans="1:8" x14ac:dyDescent="0.2">
      <c r="A15" s="19" t="s">
        <v>13</v>
      </c>
      <c r="B15" s="26" t="s">
        <v>40</v>
      </c>
      <c r="C15" s="26"/>
      <c r="D15" s="27"/>
      <c r="E15" s="28">
        <v>5.5</v>
      </c>
      <c r="F15" s="28">
        <v>-5.8</v>
      </c>
      <c r="G15" s="28">
        <v>0.1</v>
      </c>
      <c r="H15" s="2"/>
    </row>
    <row r="16" spans="1:8" x14ac:dyDescent="0.2">
      <c r="A16" s="19"/>
      <c r="B16" s="19"/>
      <c r="C16" s="29" t="s">
        <v>4</v>
      </c>
      <c r="D16" s="27"/>
      <c r="E16" s="28">
        <v>9.6999999999999993</v>
      </c>
      <c r="F16" s="28">
        <v>-4.7</v>
      </c>
      <c r="G16" s="28">
        <v>-1.8</v>
      </c>
      <c r="H16" s="2"/>
    </row>
    <row r="17" spans="1:8" s="3" customFormat="1" x14ac:dyDescent="0.2">
      <c r="A17" s="23"/>
      <c r="B17" s="19"/>
      <c r="C17" s="19" t="s">
        <v>7</v>
      </c>
      <c r="D17" s="27"/>
      <c r="E17" s="28"/>
      <c r="F17" s="28"/>
      <c r="G17" s="25"/>
      <c r="H17" s="2"/>
    </row>
    <row r="18" spans="1:8" s="3" customFormat="1" x14ac:dyDescent="0.2">
      <c r="A18" s="23"/>
      <c r="B18" s="19"/>
      <c r="C18" s="29" t="s">
        <v>8</v>
      </c>
      <c r="D18" s="27"/>
      <c r="E18" s="28">
        <v>0.9</v>
      </c>
      <c r="F18" s="28">
        <v>-11.8</v>
      </c>
      <c r="G18" s="28">
        <v>4.0999999999999996</v>
      </c>
      <c r="H18" s="2"/>
    </row>
    <row r="19" spans="1:8" x14ac:dyDescent="0.2">
      <c r="A19" s="19"/>
      <c r="B19" s="19"/>
      <c r="C19" s="29" t="s">
        <v>5</v>
      </c>
      <c r="D19" s="27"/>
      <c r="E19" s="28">
        <v>12.4</v>
      </c>
      <c r="F19" s="28">
        <v>-6.5</v>
      </c>
      <c r="G19" s="28">
        <v>7.4</v>
      </c>
      <c r="H19" s="2"/>
    </row>
    <row r="20" spans="1:8" x14ac:dyDescent="0.2">
      <c r="A20" s="19"/>
      <c r="B20" s="19"/>
      <c r="C20" s="19" t="s">
        <v>9</v>
      </c>
      <c r="D20" s="27"/>
      <c r="E20" s="28"/>
      <c r="F20" s="28"/>
      <c r="G20" s="25"/>
      <c r="H20" s="2"/>
    </row>
    <row r="21" spans="1:8" x14ac:dyDescent="0.2">
      <c r="A21" s="19"/>
      <c r="B21" s="19"/>
      <c r="C21" s="29" t="s">
        <v>10</v>
      </c>
      <c r="D21" s="27"/>
      <c r="E21" s="28">
        <v>-6.1</v>
      </c>
      <c r="F21" s="28">
        <v>-9.5</v>
      </c>
      <c r="G21" s="28">
        <v>-4.7</v>
      </c>
      <c r="H21" s="2"/>
    </row>
    <row r="22" spans="1:8" x14ac:dyDescent="0.2">
      <c r="A22" s="19"/>
      <c r="B22" s="19"/>
      <c r="C22" s="19" t="s">
        <v>18</v>
      </c>
      <c r="D22" s="27"/>
      <c r="E22" s="28"/>
      <c r="F22" s="28"/>
      <c r="G22" s="25"/>
      <c r="H22" s="2"/>
    </row>
    <row r="23" spans="1:8" x14ac:dyDescent="0.2">
      <c r="A23" s="19"/>
      <c r="B23" s="19"/>
      <c r="C23" s="29" t="s">
        <v>11</v>
      </c>
      <c r="D23" s="27"/>
      <c r="E23" s="28">
        <v>2.4</v>
      </c>
      <c r="F23" s="28">
        <v>-7.9</v>
      </c>
      <c r="G23" s="28">
        <v>-3.4</v>
      </c>
      <c r="H23" s="2"/>
    </row>
    <row r="24" spans="1:8" x14ac:dyDescent="0.2">
      <c r="A24" s="19"/>
      <c r="B24" s="19"/>
      <c r="C24" s="19" t="s">
        <v>15</v>
      </c>
      <c r="D24" s="27"/>
      <c r="E24" s="28"/>
      <c r="F24" s="28"/>
      <c r="G24" s="25"/>
      <c r="H24" s="2"/>
    </row>
    <row r="25" spans="1:8" x14ac:dyDescent="0.2">
      <c r="A25" s="19"/>
      <c r="B25" s="19"/>
      <c r="C25" s="29" t="s">
        <v>16</v>
      </c>
      <c r="D25" s="27"/>
      <c r="E25" s="28">
        <v>2.7</v>
      </c>
      <c r="F25" s="28">
        <v>-3.3</v>
      </c>
      <c r="G25" s="28">
        <v>4.0999999999999996</v>
      </c>
      <c r="H25" s="2"/>
    </row>
    <row r="26" spans="1:8" x14ac:dyDescent="0.2">
      <c r="A26" s="19"/>
      <c r="B26" s="19"/>
      <c r="C26" s="29" t="s">
        <v>6</v>
      </c>
      <c r="D26" s="27"/>
      <c r="E26" s="28">
        <v>1.6</v>
      </c>
      <c r="F26" s="28">
        <v>-5.3</v>
      </c>
      <c r="G26" s="28">
        <v>3.1</v>
      </c>
      <c r="H26" s="2"/>
    </row>
    <row r="27" spans="1:8" x14ac:dyDescent="0.2">
      <c r="A27" s="19"/>
      <c r="B27" s="26" t="s">
        <v>41</v>
      </c>
      <c r="C27" s="26"/>
      <c r="D27" s="27"/>
      <c r="E27" s="28">
        <v>3.4</v>
      </c>
      <c r="F27" s="28">
        <v>-10.7</v>
      </c>
      <c r="G27" s="28">
        <v>20.2</v>
      </c>
      <c r="H27" s="2"/>
    </row>
    <row r="28" spans="1:8" x14ac:dyDescent="0.2">
      <c r="A28" s="19"/>
      <c r="B28" s="33" t="s">
        <v>38</v>
      </c>
      <c r="C28" s="33"/>
      <c r="D28" s="27"/>
      <c r="E28" s="28"/>
      <c r="F28" s="28"/>
      <c r="G28" s="28"/>
      <c r="H28" s="2"/>
    </row>
    <row r="29" spans="1:8" x14ac:dyDescent="0.2">
      <c r="A29" s="19"/>
      <c r="B29" s="26" t="s">
        <v>39</v>
      </c>
      <c r="C29" s="26"/>
      <c r="D29" s="27"/>
      <c r="E29" s="28">
        <v>3.2</v>
      </c>
      <c r="F29" s="28">
        <v>-5.3</v>
      </c>
      <c r="G29" s="28">
        <v>-4.4000000000000004</v>
      </c>
      <c r="H29" s="2"/>
    </row>
    <row r="30" spans="1:8" ht="6" customHeight="1" x14ac:dyDescent="0.2">
      <c r="A30" s="19"/>
      <c r="B30" s="34"/>
      <c r="C30" s="34"/>
      <c r="D30" s="23"/>
      <c r="E30" s="19"/>
      <c r="F30" s="19"/>
      <c r="G30" s="19"/>
    </row>
    <row r="31" spans="1:8" x14ac:dyDescent="0.2">
      <c r="A31" s="21" t="str">
        <f>Monat!A2&amp;" "&amp;Monat!A1&amp;" gegenüber "&amp;Monat!A3&amp;" "&amp;Monat!A1</f>
        <v>Oktober 2022 gegenüber September 2022</v>
      </c>
      <c r="B31" s="22"/>
      <c r="C31" s="22"/>
      <c r="D31" s="22"/>
      <c r="E31" s="22"/>
      <c r="F31" s="22"/>
      <c r="G31" s="22"/>
    </row>
    <row r="32" spans="1:8" ht="6" customHeight="1" x14ac:dyDescent="0.2">
      <c r="A32" s="19"/>
      <c r="B32" s="19"/>
      <c r="C32" s="19"/>
      <c r="D32" s="23"/>
      <c r="E32" s="24"/>
      <c r="F32" s="24"/>
      <c r="G32" s="25"/>
    </row>
    <row r="33" spans="1:8" x14ac:dyDescent="0.2">
      <c r="A33" s="26" t="s">
        <v>12</v>
      </c>
      <c r="B33" s="26"/>
      <c r="C33" s="26"/>
      <c r="D33" s="27"/>
      <c r="E33" s="28">
        <v>5.0999999999999996</v>
      </c>
      <c r="F33" s="28" t="s">
        <v>36</v>
      </c>
      <c r="G33" s="35">
        <v>-0.3</v>
      </c>
      <c r="H33" s="2"/>
    </row>
    <row r="34" spans="1:8" x14ac:dyDescent="0.2">
      <c r="A34" s="26" t="s">
        <v>19</v>
      </c>
      <c r="B34" s="26"/>
      <c r="C34" s="26"/>
      <c r="D34" s="27"/>
      <c r="E34" s="28">
        <v>2.6</v>
      </c>
      <c r="F34" s="28" t="s">
        <v>36</v>
      </c>
      <c r="G34" s="28">
        <v>0.1</v>
      </c>
      <c r="H34" s="2"/>
    </row>
    <row r="35" spans="1:8" ht="6" customHeight="1" x14ac:dyDescent="0.2">
      <c r="A35" s="19"/>
      <c r="B35" s="29"/>
      <c r="C35" s="29"/>
      <c r="D35" s="27"/>
      <c r="E35" s="28"/>
      <c r="F35" s="28"/>
      <c r="G35" s="28"/>
      <c r="H35" s="2"/>
    </row>
    <row r="36" spans="1:8" x14ac:dyDescent="0.2">
      <c r="A36" s="30" t="s">
        <v>21</v>
      </c>
      <c r="B36" s="30"/>
      <c r="C36" s="30"/>
      <c r="D36" s="31"/>
      <c r="E36" s="32">
        <v>3.4</v>
      </c>
      <c r="F36" s="32" t="s">
        <v>36</v>
      </c>
      <c r="G36" s="36">
        <v>0</v>
      </c>
      <c r="H36" s="4"/>
    </row>
    <row r="37" spans="1:8" ht="6" customHeight="1" x14ac:dyDescent="0.2">
      <c r="A37" s="19"/>
      <c r="B37" s="19"/>
      <c r="C37" s="19"/>
      <c r="D37" s="27"/>
      <c r="E37" s="28"/>
      <c r="F37" s="28"/>
      <c r="G37" s="28"/>
      <c r="H37" s="2"/>
    </row>
    <row r="38" spans="1:8" x14ac:dyDescent="0.2">
      <c r="A38" s="19" t="s">
        <v>13</v>
      </c>
      <c r="B38" s="26" t="s">
        <v>40</v>
      </c>
      <c r="C38" s="26"/>
      <c r="D38" s="27"/>
      <c r="E38" s="28">
        <v>2.5</v>
      </c>
      <c r="F38" s="28" t="s">
        <v>36</v>
      </c>
      <c r="G38" s="35">
        <v>0</v>
      </c>
      <c r="H38" s="2"/>
    </row>
    <row r="39" spans="1:8" x14ac:dyDescent="0.2">
      <c r="A39" s="19"/>
      <c r="B39" s="19"/>
      <c r="C39" s="29" t="s">
        <v>4</v>
      </c>
      <c r="D39" s="27"/>
      <c r="E39" s="28">
        <v>4.7</v>
      </c>
      <c r="F39" s="28" t="s">
        <v>36</v>
      </c>
      <c r="G39" s="28">
        <v>-0.1</v>
      </c>
      <c r="H39" s="2"/>
    </row>
    <row r="40" spans="1:8" s="3" customFormat="1" x14ac:dyDescent="0.2">
      <c r="A40" s="23"/>
      <c r="B40" s="19"/>
      <c r="C40" s="19" t="s">
        <v>7</v>
      </c>
      <c r="D40" s="27"/>
      <c r="E40" s="28"/>
      <c r="F40" s="28"/>
      <c r="G40" s="25"/>
      <c r="H40" s="2"/>
    </row>
    <row r="41" spans="1:8" s="3" customFormat="1" x14ac:dyDescent="0.2">
      <c r="A41" s="23"/>
      <c r="B41" s="19"/>
      <c r="C41" s="29" t="s">
        <v>8</v>
      </c>
      <c r="D41" s="27"/>
      <c r="E41" s="28">
        <v>0.9</v>
      </c>
      <c r="F41" s="28" t="s">
        <v>36</v>
      </c>
      <c r="G41" s="28">
        <v>-0.4</v>
      </c>
      <c r="H41" s="2"/>
    </row>
    <row r="42" spans="1:8" x14ac:dyDescent="0.2">
      <c r="A42" s="19"/>
      <c r="B42" s="19"/>
      <c r="C42" s="29" t="s">
        <v>5</v>
      </c>
      <c r="D42" s="27"/>
      <c r="E42" s="28">
        <v>6.3</v>
      </c>
      <c r="F42" s="28" t="s">
        <v>36</v>
      </c>
      <c r="G42" s="28">
        <v>-0.7</v>
      </c>
      <c r="H42" s="2"/>
    </row>
    <row r="43" spans="1:8" x14ac:dyDescent="0.2">
      <c r="A43" s="19"/>
      <c r="B43" s="19"/>
      <c r="C43" s="19" t="s">
        <v>9</v>
      </c>
      <c r="D43" s="27"/>
      <c r="E43" s="28"/>
      <c r="F43" s="28"/>
      <c r="G43" s="25"/>
      <c r="H43" s="2"/>
    </row>
    <row r="44" spans="1:8" x14ac:dyDescent="0.2">
      <c r="A44" s="19"/>
      <c r="B44" s="19"/>
      <c r="C44" s="29" t="s">
        <v>10</v>
      </c>
      <c r="D44" s="27"/>
      <c r="E44" s="28">
        <v>2.8</v>
      </c>
      <c r="F44" s="28" t="s">
        <v>36</v>
      </c>
      <c r="G44" s="28">
        <v>-0.3</v>
      </c>
      <c r="H44" s="2"/>
    </row>
    <row r="45" spans="1:8" x14ac:dyDescent="0.2">
      <c r="A45" s="19"/>
      <c r="B45" s="19"/>
      <c r="C45" s="19" t="s">
        <v>18</v>
      </c>
      <c r="D45" s="27"/>
      <c r="E45" s="28"/>
      <c r="F45" s="28"/>
      <c r="G45" s="25"/>
      <c r="H45" s="2"/>
    </row>
    <row r="46" spans="1:8" x14ac:dyDescent="0.2">
      <c r="A46" s="19"/>
      <c r="B46" s="19"/>
      <c r="C46" s="29" t="s">
        <v>11</v>
      </c>
      <c r="D46" s="27"/>
      <c r="E46" s="28">
        <v>7</v>
      </c>
      <c r="F46" s="28" t="s">
        <v>36</v>
      </c>
      <c r="G46" s="28">
        <v>-0.2</v>
      </c>
      <c r="H46" s="2"/>
    </row>
    <row r="47" spans="1:8" x14ac:dyDescent="0.2">
      <c r="A47" s="19"/>
      <c r="B47" s="19"/>
      <c r="C47" s="19" t="s">
        <v>15</v>
      </c>
      <c r="D47" s="27"/>
      <c r="E47" s="28"/>
      <c r="F47" s="28"/>
      <c r="G47" s="25"/>
      <c r="H47" s="2"/>
    </row>
    <row r="48" spans="1:8" x14ac:dyDescent="0.2">
      <c r="A48" s="19"/>
      <c r="B48" s="19"/>
      <c r="C48" s="29" t="s">
        <v>16</v>
      </c>
      <c r="D48" s="27"/>
      <c r="E48" s="28">
        <v>-4.5</v>
      </c>
      <c r="F48" s="28" t="s">
        <v>36</v>
      </c>
      <c r="G48" s="28">
        <v>-0.7</v>
      </c>
      <c r="H48" s="2"/>
    </row>
    <row r="49" spans="1:8" x14ac:dyDescent="0.2">
      <c r="A49" s="19"/>
      <c r="B49" s="19"/>
      <c r="C49" s="29" t="s">
        <v>6</v>
      </c>
      <c r="D49" s="27"/>
      <c r="E49" s="28">
        <v>-2.9</v>
      </c>
      <c r="F49" s="28" t="s">
        <v>36</v>
      </c>
      <c r="G49" s="28">
        <v>0.4</v>
      </c>
      <c r="H49" s="2"/>
    </row>
    <row r="50" spans="1:8" x14ac:dyDescent="0.2">
      <c r="A50" s="19"/>
      <c r="B50" s="26" t="s">
        <v>41</v>
      </c>
      <c r="C50" s="26"/>
      <c r="D50" s="27"/>
      <c r="E50" s="28">
        <v>5.0999999999999996</v>
      </c>
      <c r="F50" s="28" t="s">
        <v>36</v>
      </c>
      <c r="G50" s="28">
        <v>0.5</v>
      </c>
      <c r="H50" s="2"/>
    </row>
    <row r="51" spans="1:8" x14ac:dyDescent="0.2">
      <c r="A51" s="19"/>
      <c r="B51" s="33" t="s">
        <v>38</v>
      </c>
      <c r="C51" s="33"/>
      <c r="D51" s="27"/>
      <c r="E51" s="28"/>
      <c r="F51" s="28"/>
      <c r="G51" s="28"/>
      <c r="H51" s="2"/>
    </row>
    <row r="52" spans="1:8" x14ac:dyDescent="0.2">
      <c r="A52" s="19"/>
      <c r="B52" s="26" t="s">
        <v>39</v>
      </c>
      <c r="C52" s="26"/>
      <c r="D52" s="27"/>
      <c r="E52" s="28">
        <v>5</v>
      </c>
      <c r="F52" s="28" t="s">
        <v>36</v>
      </c>
      <c r="G52" s="35">
        <v>-0.2</v>
      </c>
      <c r="H52" s="2"/>
    </row>
    <row r="53" spans="1:8" ht="6" customHeight="1" x14ac:dyDescent="0.2">
      <c r="A53" s="19"/>
      <c r="B53" s="34"/>
      <c r="C53" s="34"/>
      <c r="D53" s="23"/>
      <c r="E53" s="19"/>
      <c r="F53" s="19"/>
      <c r="G53" s="19"/>
    </row>
    <row r="54" spans="1:8" x14ac:dyDescent="0.2">
      <c r="A54" s="21" t="str">
        <f>"Januar bis "&amp;Monat!A2 &amp;" " &amp;Monat!A1 &amp;" gegenüber Januar bis "&amp;Monat!A2&amp;" "&amp;Monat!A1-1</f>
        <v>Januar bis Oktober 2022 gegenüber Januar bis Oktober 2021</v>
      </c>
      <c r="B54" s="22"/>
      <c r="C54" s="22"/>
      <c r="D54" s="22"/>
      <c r="E54" s="22"/>
      <c r="F54" s="22"/>
      <c r="G54" s="22"/>
    </row>
    <row r="55" spans="1:8" ht="6" customHeight="1" x14ac:dyDescent="0.2">
      <c r="A55" s="19"/>
      <c r="B55" s="34"/>
      <c r="C55" s="34"/>
      <c r="D55" s="23"/>
      <c r="E55" s="37" t="s">
        <v>23</v>
      </c>
      <c r="F55" s="37" t="s">
        <v>23</v>
      </c>
      <c r="G55" s="37" t="s">
        <v>23</v>
      </c>
    </row>
    <row r="56" spans="1:8" x14ac:dyDescent="0.2">
      <c r="A56" s="26" t="s">
        <v>12</v>
      </c>
      <c r="B56" s="26"/>
      <c r="C56" s="26"/>
      <c r="D56" s="27"/>
      <c r="E56" s="28">
        <v>4</v>
      </c>
      <c r="F56" s="28">
        <v>-5.2</v>
      </c>
      <c r="G56" s="28">
        <v>-2.6</v>
      </c>
    </row>
    <row r="57" spans="1:8" x14ac:dyDescent="0.2">
      <c r="A57" s="26" t="s">
        <v>19</v>
      </c>
      <c r="B57" s="26"/>
      <c r="C57" s="26"/>
      <c r="D57" s="27"/>
      <c r="E57" s="28">
        <v>6.6</v>
      </c>
      <c r="F57" s="35">
        <v>-0.7</v>
      </c>
      <c r="G57" s="28">
        <v>1.8</v>
      </c>
    </row>
    <row r="58" spans="1:8" ht="6" customHeight="1" x14ac:dyDescent="0.2">
      <c r="A58" s="19"/>
      <c r="B58" s="29"/>
      <c r="C58" s="29"/>
      <c r="D58" s="27"/>
      <c r="E58" s="28"/>
      <c r="F58" s="28"/>
      <c r="G58" s="28"/>
    </row>
    <row r="59" spans="1:8" x14ac:dyDescent="0.2">
      <c r="A59" s="30" t="s">
        <v>21</v>
      </c>
      <c r="B59" s="30"/>
      <c r="C59" s="30"/>
      <c r="D59" s="31"/>
      <c r="E59" s="32">
        <v>5.8</v>
      </c>
      <c r="F59" s="32">
        <v>-2</v>
      </c>
      <c r="G59" s="36">
        <v>0</v>
      </c>
    </row>
    <row r="60" spans="1:8" ht="6" customHeight="1" x14ac:dyDescent="0.2">
      <c r="A60" s="19"/>
      <c r="B60" s="19"/>
      <c r="C60" s="19"/>
      <c r="D60" s="27"/>
      <c r="E60" s="28"/>
      <c r="F60" s="28"/>
      <c r="G60" s="28"/>
    </row>
    <row r="61" spans="1:8" x14ac:dyDescent="0.2">
      <c r="A61" s="19" t="s">
        <v>13</v>
      </c>
      <c r="B61" s="26" t="s">
        <v>40</v>
      </c>
      <c r="C61" s="26"/>
      <c r="D61" s="27"/>
      <c r="E61" s="28">
        <v>10.8</v>
      </c>
      <c r="F61" s="28">
        <v>2.7</v>
      </c>
      <c r="G61" s="35">
        <v>-0.2</v>
      </c>
    </row>
    <row r="62" spans="1:8" x14ac:dyDescent="0.2">
      <c r="A62" s="19"/>
      <c r="B62" s="19"/>
      <c r="C62" s="29" t="s">
        <v>4</v>
      </c>
      <c r="D62" s="27"/>
      <c r="E62" s="28">
        <v>5.6</v>
      </c>
      <c r="F62" s="28">
        <v>-3.5</v>
      </c>
      <c r="G62" s="28">
        <v>-3.1</v>
      </c>
    </row>
    <row r="63" spans="1:8" x14ac:dyDescent="0.2">
      <c r="A63" s="23"/>
      <c r="B63" s="19"/>
      <c r="C63" s="19" t="s">
        <v>7</v>
      </c>
      <c r="D63" s="27"/>
      <c r="E63" s="28"/>
      <c r="F63" s="28"/>
      <c r="G63" s="25"/>
    </row>
    <row r="64" spans="1:8" x14ac:dyDescent="0.2">
      <c r="A64" s="23"/>
      <c r="B64" s="19"/>
      <c r="C64" s="29" t="s">
        <v>8</v>
      </c>
      <c r="D64" s="27"/>
      <c r="E64" s="28">
        <v>2.2999999999999998</v>
      </c>
      <c r="F64" s="28">
        <v>-5.6</v>
      </c>
      <c r="G64" s="28">
        <v>3.5</v>
      </c>
    </row>
    <row r="65" spans="1:7" x14ac:dyDescent="0.2">
      <c r="A65" s="19"/>
      <c r="B65" s="19"/>
      <c r="C65" s="29" t="s">
        <v>5</v>
      </c>
      <c r="D65" s="27"/>
      <c r="E65" s="28">
        <v>25.1</v>
      </c>
      <c r="F65" s="28">
        <v>0.3</v>
      </c>
      <c r="G65" s="28">
        <v>4</v>
      </c>
    </row>
    <row r="66" spans="1:7" x14ac:dyDescent="0.2">
      <c r="A66" s="19"/>
      <c r="B66" s="19"/>
      <c r="C66" s="19" t="s">
        <v>9</v>
      </c>
      <c r="D66" s="27"/>
      <c r="E66" s="28"/>
      <c r="F66" s="28"/>
      <c r="G66" s="25"/>
    </row>
    <row r="67" spans="1:7" x14ac:dyDescent="0.2">
      <c r="A67" s="19"/>
      <c r="B67" s="19"/>
      <c r="C67" s="29" t="s">
        <v>10</v>
      </c>
      <c r="D67" s="27"/>
      <c r="E67" s="28">
        <v>12</v>
      </c>
      <c r="F67" s="28">
        <v>7.7</v>
      </c>
      <c r="G67" s="28">
        <v>-3</v>
      </c>
    </row>
    <row r="68" spans="1:7" x14ac:dyDescent="0.2">
      <c r="A68" s="19"/>
      <c r="B68" s="19"/>
      <c r="C68" s="19" t="s">
        <v>18</v>
      </c>
      <c r="D68" s="27"/>
      <c r="E68" s="28"/>
      <c r="F68" s="28"/>
      <c r="G68" s="25"/>
    </row>
    <row r="69" spans="1:7" x14ac:dyDescent="0.2">
      <c r="A69" s="19"/>
      <c r="B69" s="19"/>
      <c r="C69" s="29" t="s">
        <v>11</v>
      </c>
      <c r="D69" s="27"/>
      <c r="E69" s="28">
        <v>14.7</v>
      </c>
      <c r="F69" s="28">
        <v>6.1</v>
      </c>
      <c r="G69" s="28">
        <v>-0.1</v>
      </c>
    </row>
    <row r="70" spans="1:7" x14ac:dyDescent="0.2">
      <c r="A70" s="19"/>
      <c r="B70" s="19"/>
      <c r="C70" s="19" t="s">
        <v>15</v>
      </c>
      <c r="D70" s="27"/>
      <c r="E70" s="28"/>
      <c r="F70" s="28"/>
      <c r="G70" s="25"/>
    </row>
    <row r="71" spans="1:7" x14ac:dyDescent="0.2">
      <c r="A71" s="19"/>
      <c r="B71" s="19"/>
      <c r="C71" s="29" t="s">
        <v>16</v>
      </c>
      <c r="D71" s="27"/>
      <c r="E71" s="28">
        <v>13.3</v>
      </c>
      <c r="F71" s="28">
        <v>7.8</v>
      </c>
      <c r="G71" s="28">
        <v>3.5</v>
      </c>
    </row>
    <row r="72" spans="1:7" x14ac:dyDescent="0.2">
      <c r="A72" s="19"/>
      <c r="B72" s="19"/>
      <c r="C72" s="29" t="s">
        <v>6</v>
      </c>
      <c r="D72" s="27"/>
      <c r="E72" s="28">
        <v>18.3</v>
      </c>
      <c r="F72" s="28">
        <v>13.4</v>
      </c>
      <c r="G72" s="28">
        <v>3</v>
      </c>
    </row>
    <row r="73" spans="1:7" x14ac:dyDescent="0.2">
      <c r="A73" s="19"/>
      <c r="B73" s="26" t="s">
        <v>41</v>
      </c>
      <c r="C73" s="26"/>
      <c r="D73" s="27"/>
      <c r="E73" s="28">
        <v>-1.1000000000000001</v>
      </c>
      <c r="F73" s="28">
        <v>-9.9</v>
      </c>
      <c r="G73" s="28">
        <v>9.4</v>
      </c>
    </row>
    <row r="74" spans="1:7" x14ac:dyDescent="0.2">
      <c r="A74" s="19"/>
      <c r="B74" s="33" t="s">
        <v>38</v>
      </c>
      <c r="C74" s="33"/>
      <c r="D74" s="27"/>
      <c r="E74" s="28"/>
      <c r="F74" s="28"/>
      <c r="G74" s="28"/>
    </row>
    <row r="75" spans="1:7" x14ac:dyDescent="0.2">
      <c r="A75" s="19"/>
      <c r="B75" s="26" t="s">
        <v>39</v>
      </c>
      <c r="C75" s="26"/>
      <c r="D75" s="27"/>
      <c r="E75" s="28">
        <v>-2.2999999999999998</v>
      </c>
      <c r="F75" s="28">
        <v>-9.1</v>
      </c>
      <c r="G75" s="28">
        <v>1.8</v>
      </c>
    </row>
    <row r="76" spans="1:7" ht="6" customHeight="1" x14ac:dyDescent="0.2">
      <c r="A76" t="s">
        <v>17</v>
      </c>
      <c r="E76" s="5"/>
      <c r="F76" s="5"/>
      <c r="G76" s="5"/>
    </row>
    <row r="77" spans="1:7" ht="12.75" customHeight="1" x14ac:dyDescent="0.2">
      <c r="A77" s="38" t="s">
        <v>22</v>
      </c>
      <c r="B77" s="38"/>
      <c r="C77" s="38"/>
      <c r="D77" s="38"/>
      <c r="E77" s="38"/>
      <c r="F77" s="38"/>
      <c r="G77" s="38"/>
    </row>
    <row r="78" spans="1:7" x14ac:dyDescent="0.2">
      <c r="A78" s="6"/>
      <c r="B78" s="6"/>
      <c r="C78" s="6"/>
      <c r="D78" s="6"/>
      <c r="E78" s="6"/>
      <c r="F78" s="6"/>
      <c r="G78" s="39" t="s">
        <v>42</v>
      </c>
    </row>
  </sheetData>
  <mergeCells count="31">
    <mergeCell ref="A77:G77"/>
    <mergeCell ref="B74:C74"/>
    <mergeCell ref="A11:C11"/>
    <mergeCell ref="B61:C61"/>
    <mergeCell ref="A1:G1"/>
    <mergeCell ref="A2:G2"/>
    <mergeCell ref="A10:C10"/>
    <mergeCell ref="A4:D6"/>
    <mergeCell ref="E6:G6"/>
    <mergeCell ref="E4:F4"/>
    <mergeCell ref="G4:G5"/>
    <mergeCell ref="B75:C75"/>
    <mergeCell ref="A8:G8"/>
    <mergeCell ref="A54:G54"/>
    <mergeCell ref="A56:C56"/>
    <mergeCell ref="A57:C57"/>
    <mergeCell ref="B73:C73"/>
    <mergeCell ref="A13:C13"/>
    <mergeCell ref="A59:C59"/>
    <mergeCell ref="B27:C27"/>
    <mergeCell ref="B29:C29"/>
    <mergeCell ref="B15:C15"/>
    <mergeCell ref="A31:G31"/>
    <mergeCell ref="A33:C33"/>
    <mergeCell ref="A34:C34"/>
    <mergeCell ref="A36:C36"/>
    <mergeCell ref="B38:C38"/>
    <mergeCell ref="B50:C50"/>
    <mergeCell ref="B52:C52"/>
    <mergeCell ref="B28:C28"/>
    <mergeCell ref="B51:C5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D5" sqref="D5"/>
    </sheetView>
  </sheetViews>
  <sheetFormatPr baseColWidth="10" defaultRowHeight="12.75" x14ac:dyDescent="0.2"/>
  <sheetData>
    <row r="1" spans="1:1" x14ac:dyDescent="0.2">
      <c r="A1">
        <v>2022</v>
      </c>
    </row>
    <row r="2" spans="1:1" x14ac:dyDescent="0.2">
      <c r="A2" t="s">
        <v>28</v>
      </c>
    </row>
    <row r="3" spans="1:1" x14ac:dyDescent="0.2">
      <c r="A3" t="s">
        <v>29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24</v>
      </c>
    </row>
    <row r="18" spans="1:1" x14ac:dyDescent="0.2">
      <c r="A18" t="s">
        <v>25</v>
      </c>
    </row>
    <row r="19" spans="1:1" x14ac:dyDescent="0.2">
      <c r="A19" t="s"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2022-11-24T12:40:41Z</cp:lastPrinted>
  <dcterms:created xsi:type="dcterms:W3CDTF">1996-10-17T05:27:31Z</dcterms:created>
  <dcterms:modified xsi:type="dcterms:W3CDTF">2022-11-24T12:41:26Z</dcterms:modified>
</cp:coreProperties>
</file>