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8_{0BD8B6DB-B024-4BAE-B788-7CF88E39F995}" xr6:coauthVersionLast="36" xr6:coauthVersionMax="36" xr10:uidLastSave="{00000000-0000-0000-0000-000000000000}"/>
  <bookViews>
    <workbookView xWindow="0" yWindow="0" windowWidth="28770" windowHeight="11430" xr2:uid="{66BF0A19-8C1E-4924-A74E-FB9D560A21B3}"/>
  </bookViews>
  <sheets>
    <sheet name="Tabelle1" sheetId="1" r:id="rId1"/>
  </sheets>
  <externalReferences>
    <externalReference r:id="rId2"/>
  </externalReferences>
  <definedNames>
    <definedName name="_xlnm.Print_Area" localSheetId="0">Tabelle1!$A$1:$I$32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I5" i="1"/>
  <c r="F5" i="1"/>
  <c r="H5" i="1"/>
  <c r="E5" i="1"/>
  <c r="G5" i="1"/>
  <c r="D5" i="1"/>
  <c r="G4" i="1"/>
  <c r="D4" i="1"/>
</calcChain>
</file>

<file path=xl/sharedStrings.xml><?xml version="1.0" encoding="utf-8"?>
<sst xmlns="http://schemas.openxmlformats.org/spreadsheetml/2006/main" count="23" uniqueCount="21">
  <si>
    <t>Fahrzeugklasse
--------
Kraftstoffart</t>
  </si>
  <si>
    <t>Besitzumschreibungen</t>
  </si>
  <si>
    <t>insgesamt</t>
  </si>
  <si>
    <t>in %</t>
  </si>
  <si>
    <t>Krafträder</t>
  </si>
  <si>
    <t>Personenkraftwagen</t>
  </si>
  <si>
    <t>davon angetrieben mit</t>
  </si>
  <si>
    <t>Benzin</t>
  </si>
  <si>
    <t>Diesel</t>
  </si>
  <si>
    <t>anderen Kraftstoffarten</t>
  </si>
  <si>
    <t xml:space="preserve">  dar. Hybridtechnik</t>
  </si>
  <si>
    <t xml:space="preserve">         dar. mit Plug-in</t>
  </si>
  <si>
    <t xml:space="preserve">         Elektro (BEV)</t>
  </si>
  <si>
    <t>Kraftomnibusse</t>
  </si>
  <si>
    <t>Lastkraftwagen</t>
  </si>
  <si>
    <t>Zugmaschinen</t>
  </si>
  <si>
    <t>Sonstige Kfz</t>
  </si>
  <si>
    <t>Kraftfahrzeuge insgesamt</t>
  </si>
  <si>
    <t>Kraftfahrzeuganhänger</t>
  </si>
  <si>
    <t>Neuzulassungen und Besitzumschreibungen von Kraftfahrzeugen
in Bayern von Januar bis Dezember 2022</t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</si>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</sst>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 *."/>
    <numFmt numFmtId="165" formatCode="#\ ###\ ##0\ \ \ ;;\-\ \ \ "/>
    <numFmt numFmtId="166" formatCode="0.0\ \ \ "/>
  </numFmts>
  <fonts count="1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0" fontId="8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165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5" xfId="0" applyFont="1" applyBorder="1"/>
    <xf numFmtId="164" fontId="3" fillId="0" borderId="5" xfId="0" applyNumberFormat="1" applyFont="1" applyBorder="1"/>
    <xf numFmtId="0" fontId="6" fillId="0" borderId="0" xfId="0" applyFont="1" applyAlignment="1">
      <alignment horizontal="right"/>
    </xf>
    <xf numFmtId="165" fontId="6" fillId="0" borderId="0" xfId="0" applyNumberFormat="1" applyFont="1"/>
    <xf numFmtId="0" fontId="6" fillId="0" borderId="5" xfId="0" applyFont="1" applyBorder="1" applyAlignment="1">
      <alignment horizontal="right"/>
    </xf>
    <xf numFmtId="164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1" applyFont="1" applyAlignment="1">
      <alignment horizontal="right"/>
    </xf>
    <xf numFmtId="0" fontId="9" fillId="0" borderId="0" xfId="0" applyFont="1"/>
    <xf numFmtId="166" fontId="9" fillId="0" borderId="0" xfId="0" applyNumberFormat="1" applyFont="1"/>
    <xf numFmtId="166" fontId="10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3">
    <cellStyle name="Komma 2" xfId="2" xr:uid="{00000000-0005-0000-0000-00002F000000}"/>
    <cellStyle name="Standard" xfId="0" builtinId="0"/>
    <cellStyle name="Standard 2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xxx_2023_57_H_Kfz_Neuzulassungen_Tabe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_Tabelle_kurz_für_Presse"/>
      <sheetName val="Tabelle_lang"/>
      <sheetName val="rechnen"/>
      <sheetName val="Hilfstab. aktuelles Jahr"/>
      <sheetName val="Hilfstab. Vorjahr"/>
      <sheetName val="PkwlfdJahr"/>
      <sheetName val="PkwVorjahr"/>
      <sheetName val="Tabelle1"/>
    </sheetNames>
    <sheetDataSet>
      <sheetData sheetId="0"/>
      <sheetData sheetId="1">
        <row r="3">
          <cell r="D3" t="str">
            <v>Neuzulassungen</v>
          </cell>
        </row>
        <row r="4">
          <cell r="D4" t="str">
            <v>Januar bis Dezember</v>
          </cell>
          <cell r="G4" t="str">
            <v>Januar bis Dezember</v>
          </cell>
        </row>
        <row r="5">
          <cell r="D5">
            <v>2021</v>
          </cell>
          <cell r="E5">
            <v>2022</v>
          </cell>
          <cell r="F5" t="str">
            <v>Veränderung 2022 gegenüber 2021</v>
          </cell>
          <cell r="G5">
            <v>2021</v>
          </cell>
          <cell r="H5">
            <v>2022</v>
          </cell>
          <cell r="I5" t="str">
            <v>Veränderung 2022 gegenüber 2021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BAC89-E308-441B-832B-C7BFC1F02FDE}">
  <dimension ref="A1:N32"/>
  <sheetViews>
    <sheetView tabSelected="1" zoomScale="115" zoomScaleNormal="115" workbookViewId="0">
      <selection sqref="A1:I1"/>
    </sheetView>
  </sheetViews>
  <sheetFormatPr baseColWidth="10" defaultRowHeight="15" x14ac:dyDescent="0.25"/>
  <cols>
    <col min="1" max="1" width="4" customWidth="1"/>
    <col min="2" max="2" width="22.7109375" bestFit="1" customWidth="1"/>
    <col min="3" max="3" width="1.140625" customWidth="1"/>
    <col min="4" max="5" width="9.140625" bestFit="1" customWidth="1"/>
    <col min="6" max="6" width="11.5703125" bestFit="1" customWidth="1"/>
    <col min="7" max="8" width="10.140625" bestFit="1" customWidth="1"/>
    <col min="9" max="9" width="11.5703125" bestFit="1" customWidth="1"/>
  </cols>
  <sheetData>
    <row r="1" spans="1:14" ht="37.5" customHeight="1" x14ac:dyDescent="0.25">
      <c r="A1" s="27" t="s">
        <v>19</v>
      </c>
      <c r="B1" s="28"/>
      <c r="C1" s="28"/>
      <c r="D1" s="28"/>
      <c r="E1" s="28"/>
      <c r="F1" s="28"/>
      <c r="G1" s="28"/>
      <c r="H1" s="28"/>
      <c r="I1" s="28"/>
    </row>
    <row r="2" spans="1:14" ht="6" customHeight="1" x14ac:dyDescent="0.25">
      <c r="A2" s="6" t="s">
        <v>0</v>
      </c>
      <c r="B2" s="6"/>
      <c r="C2" s="33"/>
      <c r="D2" s="9" t="str">
        <f>+[1]Tabelle_lang!D3</f>
        <v>Neuzulassungen</v>
      </c>
      <c r="E2" s="7"/>
      <c r="F2" s="8"/>
      <c r="G2" s="9" t="s">
        <v>1</v>
      </c>
      <c r="H2" s="7"/>
      <c r="I2" s="7"/>
    </row>
    <row r="3" spans="1:14" ht="22.5" customHeight="1" x14ac:dyDescent="0.25">
      <c r="A3" s="34"/>
      <c r="B3" s="34"/>
      <c r="C3" s="35"/>
      <c r="D3" s="10"/>
      <c r="E3" s="11"/>
      <c r="F3" s="12"/>
      <c r="G3" s="10"/>
      <c r="H3" s="11"/>
      <c r="I3" s="11"/>
    </row>
    <row r="4" spans="1:14" ht="30.75" customHeight="1" x14ac:dyDescent="0.25">
      <c r="A4" s="34"/>
      <c r="B4" s="34"/>
      <c r="C4" s="35"/>
      <c r="D4" s="9" t="str">
        <f>+[1]Tabelle_lang!D4</f>
        <v>Januar bis Dezember</v>
      </c>
      <c r="E4" s="7"/>
      <c r="F4" s="8"/>
      <c r="G4" s="9" t="str">
        <f>+[1]Tabelle_lang!G4</f>
        <v>Januar bis Dezember</v>
      </c>
      <c r="H4" s="7"/>
      <c r="I4" s="7"/>
    </row>
    <row r="5" spans="1:14" x14ac:dyDescent="0.25">
      <c r="A5" s="34"/>
      <c r="B5" s="34"/>
      <c r="C5" s="35"/>
      <c r="D5" s="9">
        <f>+[1]Tabelle_lang!D5</f>
        <v>2021</v>
      </c>
      <c r="E5" s="9">
        <f>+[1]Tabelle_lang!E5</f>
        <v>2022</v>
      </c>
      <c r="F5" s="13" t="str">
        <f>+[1]Tabelle_lang!F5</f>
        <v>Veränderung 2022 gegenüber 2021</v>
      </c>
      <c r="G5" s="9">
        <f>+[1]Tabelle_lang!G5</f>
        <v>2021</v>
      </c>
      <c r="H5" s="9">
        <f>+[1]Tabelle_lang!H5</f>
        <v>2022</v>
      </c>
      <c r="I5" s="14" t="str">
        <f>+[1]Tabelle_lang!I5</f>
        <v>Veränderung 2022 gegenüber 2021</v>
      </c>
    </row>
    <row r="6" spans="1:14" ht="39.75" customHeight="1" x14ac:dyDescent="0.25">
      <c r="A6" s="34"/>
      <c r="B6" s="34"/>
      <c r="C6" s="35"/>
      <c r="D6" s="10"/>
      <c r="E6" s="10"/>
      <c r="F6" s="15"/>
      <c r="G6" s="10"/>
      <c r="H6" s="10"/>
      <c r="I6" s="16"/>
    </row>
    <row r="7" spans="1:14" ht="20.25" customHeight="1" x14ac:dyDescent="0.25">
      <c r="A7" s="36"/>
      <c r="B7" s="36"/>
      <c r="C7" s="37"/>
      <c r="D7" s="17" t="s">
        <v>2</v>
      </c>
      <c r="E7" s="18"/>
      <c r="F7" s="19" t="s">
        <v>3</v>
      </c>
      <c r="G7" s="17" t="s">
        <v>2</v>
      </c>
      <c r="H7" s="18"/>
      <c r="I7" s="19" t="s">
        <v>3</v>
      </c>
    </row>
    <row r="8" spans="1:14" ht="6" customHeight="1" x14ac:dyDescent="0.25">
      <c r="A8" s="2"/>
      <c r="B8" s="2"/>
      <c r="C8" s="20"/>
      <c r="D8" s="2"/>
      <c r="E8" s="2"/>
      <c r="F8" s="30"/>
      <c r="G8" s="2"/>
      <c r="H8" s="2"/>
      <c r="I8" s="30"/>
    </row>
    <row r="9" spans="1:14" x14ac:dyDescent="0.25">
      <c r="A9" s="3" t="s">
        <v>4</v>
      </c>
      <c r="B9" s="3"/>
      <c r="C9" s="26"/>
      <c r="D9" s="5">
        <v>47177</v>
      </c>
      <c r="E9" s="5">
        <v>49795</v>
      </c>
      <c r="F9" s="31">
        <v>5.5493142845030423</v>
      </c>
      <c r="G9" s="5">
        <v>98020</v>
      </c>
      <c r="H9" s="5">
        <v>91957</v>
      </c>
      <c r="I9" s="31">
        <v>-6.1854723525811055</v>
      </c>
    </row>
    <row r="10" spans="1:14" ht="6" customHeight="1" x14ac:dyDescent="0.25">
      <c r="A10" s="4"/>
      <c r="B10" s="4"/>
      <c r="C10" s="22"/>
      <c r="D10" s="5"/>
      <c r="E10" s="5"/>
      <c r="F10" s="31"/>
      <c r="G10" s="5"/>
      <c r="H10" s="5"/>
      <c r="I10" s="31"/>
    </row>
    <row r="11" spans="1:14" x14ac:dyDescent="0.25">
      <c r="A11" s="3" t="s">
        <v>5</v>
      </c>
      <c r="B11" s="3"/>
      <c r="C11" s="26"/>
      <c r="D11" s="5">
        <v>531550</v>
      </c>
      <c r="E11" s="5">
        <v>549542</v>
      </c>
      <c r="F11" s="31">
        <v>3.3848179851378046</v>
      </c>
      <c r="G11" s="5">
        <v>1075651</v>
      </c>
      <c r="H11" s="5">
        <v>925981</v>
      </c>
      <c r="I11" s="31">
        <v>-13.914364417455104</v>
      </c>
    </row>
    <row r="12" spans="1:14" x14ac:dyDescent="0.25">
      <c r="A12" s="2" t="s">
        <v>6</v>
      </c>
      <c r="B12" s="2"/>
      <c r="C12" s="21"/>
      <c r="D12" s="5"/>
      <c r="E12" s="5"/>
      <c r="F12" s="31"/>
      <c r="G12" s="5"/>
      <c r="H12" s="5"/>
      <c r="I12" s="31"/>
      <c r="L12" s="1"/>
      <c r="M12" s="1"/>
      <c r="N12" s="1"/>
    </row>
    <row r="13" spans="1:14" x14ac:dyDescent="0.25">
      <c r="A13" s="2"/>
      <c r="B13" s="4" t="s">
        <v>7</v>
      </c>
      <c r="C13" s="22"/>
      <c r="D13" s="5">
        <v>193756</v>
      </c>
      <c r="E13" s="5">
        <v>171410</v>
      </c>
      <c r="F13" s="31">
        <v>-11.533062201944714</v>
      </c>
      <c r="G13" s="5">
        <v>642223</v>
      </c>
      <c r="H13" s="5">
        <v>560363</v>
      </c>
      <c r="I13" s="31">
        <v>-12.746351345249236</v>
      </c>
      <c r="L13" s="1"/>
    </row>
    <row r="14" spans="1:14" x14ac:dyDescent="0.25">
      <c r="A14" s="2"/>
      <c r="B14" s="4" t="s">
        <v>8</v>
      </c>
      <c r="C14" s="22"/>
      <c r="D14" s="5">
        <v>106120</v>
      </c>
      <c r="E14" s="5">
        <v>95648</v>
      </c>
      <c r="F14" s="31">
        <v>-9.8680738786279676</v>
      </c>
      <c r="G14" s="5">
        <v>376377</v>
      </c>
      <c r="H14" s="5">
        <v>299163</v>
      </c>
      <c r="I14" s="31">
        <v>-20.515068667851647</v>
      </c>
      <c r="L14" s="1"/>
    </row>
    <row r="15" spans="1:14" x14ac:dyDescent="0.25">
      <c r="A15" s="2"/>
      <c r="B15" s="4" t="s">
        <v>9</v>
      </c>
      <c r="C15" s="22"/>
      <c r="D15" s="5">
        <v>231674</v>
      </c>
      <c r="E15" s="5">
        <v>282484</v>
      </c>
      <c r="F15" s="31">
        <v>21.931679860493627</v>
      </c>
      <c r="G15" s="5">
        <v>57051</v>
      </c>
      <c r="H15" s="5">
        <v>66455</v>
      </c>
      <c r="I15" s="31">
        <v>16.483497221784017</v>
      </c>
      <c r="L15" s="1"/>
    </row>
    <row r="16" spans="1:14" x14ac:dyDescent="0.25">
      <c r="A16" s="2"/>
      <c r="B16" s="4" t="s">
        <v>10</v>
      </c>
      <c r="C16" s="22"/>
      <c r="D16" s="5">
        <v>162937</v>
      </c>
      <c r="E16" s="5">
        <v>184240</v>
      </c>
      <c r="F16" s="31">
        <v>13.074378440747038</v>
      </c>
      <c r="G16" s="5">
        <v>41783</v>
      </c>
      <c r="H16" s="5">
        <v>48167</v>
      </c>
      <c r="I16" s="31">
        <v>15.278941196180265</v>
      </c>
    </row>
    <row r="17" spans="1:9" x14ac:dyDescent="0.25">
      <c r="A17" s="2"/>
      <c r="B17" s="4" t="s">
        <v>11</v>
      </c>
      <c r="C17" s="22"/>
      <c r="D17" s="5">
        <v>62898</v>
      </c>
      <c r="E17" s="5">
        <v>70099</v>
      </c>
      <c r="F17" s="31">
        <v>11.448694712073516</v>
      </c>
      <c r="G17" s="5">
        <v>8657</v>
      </c>
      <c r="H17" s="5">
        <v>11620</v>
      </c>
      <c r="I17" s="31">
        <v>34.226637403257484</v>
      </c>
    </row>
    <row r="18" spans="1:9" x14ac:dyDescent="0.25">
      <c r="A18" s="2"/>
      <c r="B18" s="4" t="s">
        <v>12</v>
      </c>
      <c r="C18" s="22"/>
      <c r="D18" s="5">
        <v>66860</v>
      </c>
      <c r="E18" s="5">
        <v>95766</v>
      </c>
      <c r="F18" s="31">
        <v>43.233622494765179</v>
      </c>
      <c r="G18" s="5">
        <v>8675</v>
      </c>
      <c r="H18" s="5">
        <v>12453</v>
      </c>
      <c r="I18" s="31">
        <v>43.550432276657062</v>
      </c>
    </row>
    <row r="19" spans="1:9" ht="6" customHeight="1" x14ac:dyDescent="0.25">
      <c r="A19" s="2"/>
      <c r="B19" s="4"/>
      <c r="C19" s="22"/>
      <c r="D19" s="5"/>
      <c r="E19" s="5"/>
      <c r="F19" s="31"/>
      <c r="G19" s="5"/>
      <c r="H19" s="5"/>
      <c r="I19" s="31"/>
    </row>
    <row r="20" spans="1:9" x14ac:dyDescent="0.25">
      <c r="A20" s="3" t="s">
        <v>13</v>
      </c>
      <c r="B20" s="3"/>
      <c r="C20" s="26"/>
      <c r="D20" s="5">
        <v>1212</v>
      </c>
      <c r="E20" s="5">
        <v>718</v>
      </c>
      <c r="F20" s="31">
        <v>-40.759075907590763</v>
      </c>
      <c r="G20" s="5">
        <v>862</v>
      </c>
      <c r="H20" s="5">
        <v>1000</v>
      </c>
      <c r="I20" s="31">
        <v>16.009280742459399</v>
      </c>
    </row>
    <row r="21" spans="1:9" ht="6" customHeight="1" x14ac:dyDescent="0.25">
      <c r="A21" s="2"/>
      <c r="B21" s="4"/>
      <c r="C21" s="22"/>
      <c r="D21" s="5"/>
      <c r="E21" s="5"/>
      <c r="F21" s="31"/>
      <c r="G21" s="5"/>
      <c r="H21" s="5"/>
      <c r="I21" s="31"/>
    </row>
    <row r="22" spans="1:9" x14ac:dyDescent="0.25">
      <c r="A22" s="3" t="s">
        <v>14</v>
      </c>
      <c r="B22" s="3"/>
      <c r="C22" s="26"/>
      <c r="D22" s="5">
        <v>54132</v>
      </c>
      <c r="E22" s="5">
        <v>43426</v>
      </c>
      <c r="F22" s="31">
        <v>-19.777580728589371</v>
      </c>
      <c r="G22" s="5">
        <v>63485</v>
      </c>
      <c r="H22" s="5">
        <v>56623</v>
      </c>
      <c r="I22" s="31">
        <v>-10.808852484838939</v>
      </c>
    </row>
    <row r="23" spans="1:9" ht="6" customHeight="1" x14ac:dyDescent="0.25">
      <c r="A23" s="4"/>
      <c r="B23" s="4"/>
      <c r="C23" s="22"/>
      <c r="D23" s="5"/>
      <c r="E23" s="5"/>
      <c r="F23" s="31"/>
      <c r="G23" s="5"/>
      <c r="H23" s="5"/>
      <c r="I23" s="31"/>
    </row>
    <row r="24" spans="1:9" x14ac:dyDescent="0.25">
      <c r="A24" s="3" t="s">
        <v>15</v>
      </c>
      <c r="B24" s="3"/>
      <c r="C24" s="26"/>
      <c r="D24" s="5">
        <v>20052</v>
      </c>
      <c r="E24" s="5">
        <v>18541</v>
      </c>
      <c r="F24" s="31">
        <v>-7.5354079393576701</v>
      </c>
      <c r="G24" s="5">
        <v>37239</v>
      </c>
      <c r="H24" s="5">
        <v>35860</v>
      </c>
      <c r="I24" s="31">
        <v>-3.7031069577593385</v>
      </c>
    </row>
    <row r="25" spans="1:9" ht="6" customHeight="1" x14ac:dyDescent="0.25">
      <c r="A25" s="4"/>
      <c r="B25" s="4"/>
      <c r="C25" s="22"/>
      <c r="D25" s="5"/>
      <c r="E25" s="5"/>
      <c r="F25" s="31"/>
      <c r="G25" s="5"/>
      <c r="H25" s="5"/>
      <c r="I25" s="31"/>
    </row>
    <row r="26" spans="1:9" x14ac:dyDescent="0.25">
      <c r="A26" s="3" t="s">
        <v>16</v>
      </c>
      <c r="B26" s="3"/>
      <c r="C26" s="26"/>
      <c r="D26" s="5">
        <v>4059</v>
      </c>
      <c r="E26" s="5">
        <v>3796</v>
      </c>
      <c r="F26" s="31">
        <v>-6.4794284306479426</v>
      </c>
      <c r="G26" s="5">
        <v>2746</v>
      </c>
      <c r="H26" s="5">
        <v>2616</v>
      </c>
      <c r="I26" s="31">
        <v>-4.7341587764020394</v>
      </c>
    </row>
    <row r="27" spans="1:9" ht="6" customHeight="1" x14ac:dyDescent="0.25">
      <c r="A27" s="2"/>
      <c r="B27" s="2"/>
      <c r="C27" s="21"/>
      <c r="D27" s="5"/>
      <c r="E27" s="5"/>
      <c r="F27" s="31"/>
      <c r="G27" s="5"/>
      <c r="H27" s="5"/>
      <c r="I27" s="31"/>
    </row>
    <row r="28" spans="1:9" x14ac:dyDescent="0.25">
      <c r="B28" s="23" t="s">
        <v>17</v>
      </c>
      <c r="C28" s="25"/>
      <c r="D28" s="24">
        <v>658182</v>
      </c>
      <c r="E28" s="24">
        <v>665818</v>
      </c>
      <c r="F28" s="32">
        <v>1.1601654253686671</v>
      </c>
      <c r="G28" s="24">
        <v>1278003</v>
      </c>
      <c r="H28" s="24">
        <v>1114037</v>
      </c>
      <c r="I28" s="32">
        <v>-12.829860336791072</v>
      </c>
    </row>
    <row r="29" spans="1:9" ht="6" customHeight="1" x14ac:dyDescent="0.25">
      <c r="A29" s="2"/>
      <c r="B29" s="2"/>
      <c r="C29" s="21"/>
      <c r="D29" s="5"/>
      <c r="E29" s="2"/>
      <c r="F29" s="30"/>
      <c r="G29" s="2"/>
      <c r="H29" s="5"/>
      <c r="I29" s="30"/>
    </row>
    <row r="30" spans="1:9" x14ac:dyDescent="0.25">
      <c r="A30" s="3" t="s">
        <v>18</v>
      </c>
      <c r="B30" s="3"/>
      <c r="C30" s="26"/>
      <c r="D30" s="5">
        <v>60969</v>
      </c>
      <c r="E30" s="5">
        <v>56219</v>
      </c>
      <c r="F30" s="31">
        <v>-7.7908445275467857</v>
      </c>
      <c r="G30" s="5">
        <v>69797</v>
      </c>
      <c r="H30" s="5">
        <v>68082</v>
      </c>
      <c r="I30" s="31">
        <v>-2.4571256644268376</v>
      </c>
    </row>
    <row r="32" spans="1:9" x14ac:dyDescent="0.25">
      <c r="I32" s="29" t="s">
        <v>20</v>
      </c>
    </row>
  </sheetData>
  <mergeCells count="23">
    <mergeCell ref="D2:F3"/>
    <mergeCell ref="G2:I3"/>
    <mergeCell ref="D4:F4"/>
    <mergeCell ref="G4:I4"/>
    <mergeCell ref="D5:D6"/>
    <mergeCell ref="G5:G6"/>
    <mergeCell ref="E5:E6"/>
    <mergeCell ref="F5:F6"/>
    <mergeCell ref="A2:C7"/>
    <mergeCell ref="A30:B30"/>
    <mergeCell ref="L12:L15"/>
    <mergeCell ref="M12:N12"/>
    <mergeCell ref="D7:E7"/>
    <mergeCell ref="G7:H7"/>
    <mergeCell ref="A20:B20"/>
    <mergeCell ref="A22:B22"/>
    <mergeCell ref="A24:B24"/>
    <mergeCell ref="A26:B26"/>
    <mergeCell ref="H5:H6"/>
    <mergeCell ref="I5:I6"/>
    <mergeCell ref="A9:B9"/>
    <mergeCell ref="A11:B11"/>
    <mergeCell ref="A1:I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LfStat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Vogel, Lisa (LfStat)</dc:creator>
  <cp:lastModifiedBy>Vogel, Lisa (LfStat)</cp:lastModifiedBy>
  <cp:lastPrinted>2023-01-24T13:25:28Z</cp:lastPrinted>
  <dcterms:created xsi:type="dcterms:W3CDTF">2023-01-24T13:14:59Z</dcterms:created>
  <dcterms:modified xsi:type="dcterms:W3CDTF">2023-01-24T13:28:25Z</dcterms:modified>
</cp:coreProperties>
</file>