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backupFile="1" codeName="DieseArbeitsmappe" defaultThemeVersion="124226"/>
  <mc:AlternateContent xmlns:mc="http://schemas.openxmlformats.org/markup-compatibility/2006">
    <mc:Choice Requires="x15">
      <x15ac:absPath xmlns:x15ac="http://schemas.microsoft.com/office/spreadsheetml/2010/11/ac" url="L:\Abteilung1\sg16\Jahrbuch\_Jahrbuch 2024 (neues Design)\Jahrbuchseiten\21_Umwelt\Exceltabellen\"/>
    </mc:Choice>
  </mc:AlternateContent>
  <xr:revisionPtr revIDLastSave="0" documentId="13_ncr:1_{AD9C4155-129D-4F41-8D27-864A71EF53B5}" xr6:coauthVersionLast="36" xr6:coauthVersionMax="36" xr10:uidLastSave="{00000000-0000-0000-0000-000000000000}"/>
  <bookViews>
    <workbookView xWindow="240" yWindow="90" windowWidth="9195" windowHeight="5475" tabRatio="927" xr2:uid="{00000000-000D-0000-FFFF-FFFF00000000}"/>
  </bookViews>
  <sheets>
    <sheet name="Inhaltsverzeichnis" sheetId="7" r:id="rId1"/>
    <sheet name="JB2024-21-A-01" sheetId="1" r:id="rId2"/>
    <sheet name="JB2024-21-A-02" sheetId="8" r:id="rId3"/>
    <sheet name="JB2024-21-B-01" sheetId="3" r:id="rId4"/>
    <sheet name="JB2024-21-B-02" sheetId="4" r:id="rId5"/>
    <sheet name="JB2024-21-B-03" sheetId="9" r:id="rId6"/>
    <sheet name="JB2024-21-B-04" sheetId="6" r:id="rId7"/>
    <sheet name="JB2024-21-C-01" sheetId="10" r:id="rId8"/>
    <sheet name="JB2024-21-C-02" sheetId="11" r:id="rId9"/>
    <sheet name="JB2024-21-C-03" sheetId="12" r:id="rId10"/>
    <sheet name="JB2024-21-C-04" sheetId="17" r:id="rId11"/>
    <sheet name="JB2024-21-C-05" sheetId="13" r:id="rId12"/>
    <sheet name="JB2024-21-D-01" sheetId="14" r:id="rId13"/>
    <sheet name="JB2024-21-D-02" sheetId="15" r:id="rId14"/>
    <sheet name="JB2024-21-D-03" sheetId="16" r:id="rId15"/>
  </sheets>
  <definedNames>
    <definedName name="_xlnm.Print_Titles" localSheetId="2">'JB2024-21-A-02'!$4:$8</definedName>
  </definedNames>
  <calcPr calcId="191029"/>
</workbook>
</file>

<file path=xl/calcChain.xml><?xml version="1.0" encoding="utf-8"?>
<calcChain xmlns="http://schemas.openxmlformats.org/spreadsheetml/2006/main">
  <c r="A25" i="7" l="1"/>
  <c r="A24" i="7"/>
  <c r="A23" i="7"/>
  <c r="A13" i="7"/>
  <c r="A12" i="7" l="1"/>
  <c r="A20" i="7" l="1"/>
  <c r="A19" i="7"/>
  <c r="A18" i="7"/>
  <c r="A17" i="7"/>
  <c r="A16" i="7"/>
  <c r="A6" i="7" l="1"/>
  <c r="A10" i="7"/>
  <c r="A11" i="7"/>
</calcChain>
</file>

<file path=xl/sharedStrings.xml><?xml version="1.0" encoding="utf-8"?>
<sst xmlns="http://schemas.openxmlformats.org/spreadsheetml/2006/main" count="807" uniqueCount="444">
  <si>
    <r>
      <rPr>
        <sz val="10"/>
        <color rgb="FF0070C0"/>
        <rFont val="Arial"/>
        <family val="2"/>
      </rPr>
      <t>↩</t>
    </r>
    <r>
      <rPr>
        <sz val="6"/>
        <color rgb="FF0070C0"/>
        <rFont val="Arial"/>
        <family val="2"/>
      </rPr>
      <t xml:space="preserve">  Inhaltsverzeichnis</t>
    </r>
  </si>
  <si>
    <t>Statistisches Jahrbuch für Bayern 2024</t>
  </si>
  <si>
    <t>A. Klima und Luft</t>
  </si>
  <si>
    <t>C. Wasserversorgung und Abwasserentsorgung</t>
  </si>
  <si>
    <t>D. Umweltökonomie</t>
  </si>
  <si>
    <t xml:space="preserve">1. Öffentliche Wasserversorgung und Abwasserentsorgung 2019 nach Regierungsbezirken </t>
  </si>
  <si>
    <t>2. Nichtöffentliche Wasserversorgung und Abwasserentsorgung 2019</t>
  </si>
  <si>
    <t>Emittentensektor</t>
  </si>
  <si>
    <t>Energieträger</t>
  </si>
  <si>
    <t>Insgesamt</t>
  </si>
  <si>
    <t>davon</t>
  </si>
  <si>
    <t>Steinkohlen</t>
  </si>
  <si>
    <t>Braunkohlen</t>
  </si>
  <si>
    <t>Mineralöle</t>
  </si>
  <si>
    <t>Gase</t>
  </si>
  <si>
    <t>.</t>
  </si>
  <si>
    <t>Industriewärmekraftwerke (nur Strom)</t>
  </si>
  <si>
    <t>Heizwerke (nur Wärme)</t>
  </si>
  <si>
    <t>Sonstige Energieerzeuger</t>
  </si>
  <si>
    <t>Umwandlungseinsatz insgesamt</t>
  </si>
  <si>
    <t>Erdöl- und Erdgasgewinnung</t>
  </si>
  <si>
    <t>Raffinerien</t>
  </si>
  <si>
    <t>Endenergieverbrauch im Umwandlungsbereich insgesamt</t>
  </si>
  <si>
    <t>Fackelverluste</t>
  </si>
  <si>
    <t>Endenergieverbrauch</t>
  </si>
  <si>
    <t>Verarbeitendes Gewerbe</t>
  </si>
  <si>
    <t>Verkehr</t>
  </si>
  <si>
    <t>Haushalte und übrige Verbraucher</t>
  </si>
  <si>
    <t>Abfälle (fossil) 
und andere</t>
  </si>
  <si>
    <t>Berichtsjahr</t>
  </si>
  <si>
    <t>F-Gase</t>
  </si>
  <si>
    <t>insgesamt</t>
  </si>
  <si>
    <t>1990</t>
  </si>
  <si>
    <t>1995</t>
  </si>
  <si>
    <t>2000</t>
  </si>
  <si>
    <t>2003</t>
  </si>
  <si>
    <t>2004</t>
  </si>
  <si>
    <t>2005</t>
  </si>
  <si>
    <t>2006</t>
  </si>
  <si>
    <t>2007</t>
  </si>
  <si>
    <t>2008</t>
  </si>
  <si>
    <t>2009</t>
  </si>
  <si>
    <t>2010</t>
  </si>
  <si>
    <t>2011</t>
  </si>
  <si>
    <t>2012</t>
  </si>
  <si>
    <t>2013</t>
  </si>
  <si>
    <t>2014</t>
  </si>
  <si>
    <t>2015</t>
  </si>
  <si>
    <t>2016</t>
  </si>
  <si>
    <t>2017</t>
  </si>
  <si>
    <t>2018</t>
  </si>
  <si>
    <t>2019</t>
  </si>
  <si>
    <t>2020</t>
  </si>
  <si>
    <t>2021</t>
  </si>
  <si>
    <t>2022</t>
  </si>
  <si>
    <r>
      <t>Kohlendioxid (CO</t>
    </r>
    <r>
      <rPr>
        <vertAlign val="subscript"/>
        <sz val="6"/>
        <rFont val="Arial"/>
        <family val="2"/>
      </rPr>
      <t>2</t>
    </r>
    <r>
      <rPr>
        <sz val="6"/>
        <rFont val="Arial"/>
        <family val="2"/>
      </rPr>
      <t>)</t>
    </r>
  </si>
  <si>
    <r>
      <t>Methan (CH</t>
    </r>
    <r>
      <rPr>
        <vertAlign val="subscript"/>
        <sz val="6"/>
        <rFont val="Arial"/>
        <family val="2"/>
      </rPr>
      <t>4</t>
    </r>
    <r>
      <rPr>
        <sz val="6"/>
        <rFont val="Arial"/>
        <family val="2"/>
      </rPr>
      <t>)</t>
    </r>
  </si>
  <si>
    <r>
      <t>Lachgas (N</t>
    </r>
    <r>
      <rPr>
        <vertAlign val="subscript"/>
        <sz val="6"/>
        <rFont val="Arial"/>
        <family val="2"/>
      </rPr>
      <t>2</t>
    </r>
    <r>
      <rPr>
        <sz val="6"/>
        <rFont val="Arial"/>
        <family val="2"/>
      </rPr>
      <t>O)</t>
    </r>
  </si>
  <si>
    <t>Index 
(1990 ≙ 100)</t>
  </si>
  <si>
    <r>
      <t>1 000 t CO</t>
    </r>
    <r>
      <rPr>
        <vertAlign val="subscript"/>
        <sz val="6"/>
        <rFont val="Arial"/>
        <family val="2"/>
      </rPr>
      <t>2</t>
    </r>
    <r>
      <rPr>
        <sz val="6"/>
        <rFont val="Arial"/>
        <family val="2"/>
      </rPr>
      <t>e</t>
    </r>
  </si>
  <si>
    <r>
      <t>1 000 t CO</t>
    </r>
    <r>
      <rPr>
        <vertAlign val="subscript"/>
        <sz val="6"/>
        <rFont val="Arial"/>
        <family val="2"/>
      </rPr>
      <t>2</t>
    </r>
  </si>
  <si>
    <t xml:space="preserve">1. Treibhausgasemissionen nach Gasen 1990 bis 2022 </t>
  </si>
  <si>
    <r>
      <t>2. Energiebedingte CO</t>
    </r>
    <r>
      <rPr>
        <b/>
        <vertAlign val="subscript"/>
        <sz val="8"/>
        <color rgb="FF0070C0"/>
        <rFont val="Arial"/>
        <family val="2"/>
      </rPr>
      <t>2</t>
    </r>
    <r>
      <rPr>
        <b/>
        <sz val="8"/>
        <color rgb="FF0070C0"/>
        <rFont val="Arial"/>
        <family val="2"/>
      </rPr>
      <t xml:space="preserve">-Emissionen (Quellenbilanz) 2021 </t>
    </r>
  </si>
  <si>
    <t>davon Verarbeitendes Gewerbe</t>
  </si>
  <si>
    <t>KWK: Kraft-Wärme-Kopplung.
Verkehr: einschl. internationaler Luftverkehr.</t>
  </si>
  <si>
    <t>Wärmekraftwerke der allgemeinen Versorgung (ohne KWK)</t>
  </si>
  <si>
    <t>Wärmekraftwerke der allgemeinen Versorgung (nur KWK)</t>
  </si>
  <si>
    <t>2. Abfallentsorgung in Entsorgungsanlagen 2022 nach Anlagenarten und ausgewählten Abfallarten</t>
  </si>
  <si>
    <t xml:space="preserve">4. Verwertete und beseitigte Bau- und Abbruchabfälle 2022 nach Anlagenarten und deren Standort </t>
  </si>
  <si>
    <t>4. Abwasserentgelte 2020 bis 2022 nach Regierungsbezirken</t>
  </si>
  <si>
    <t>3. Wasserentgelte 2020 bis 2022 nach Regierungsbezirken</t>
  </si>
  <si>
    <t>Einheit</t>
  </si>
  <si>
    <t>Bayern</t>
  </si>
  <si>
    <t>Oberbayern</t>
  </si>
  <si>
    <t>Niederbayern</t>
  </si>
  <si>
    <t>Oberpfalz</t>
  </si>
  <si>
    <t>Oberfranken</t>
  </si>
  <si>
    <t>Mittelfranken</t>
  </si>
  <si>
    <t>Unterfranken</t>
  </si>
  <si>
    <t>Schwaben</t>
  </si>
  <si>
    <t>Bevölkerung am Ort der Hauptwohnung</t>
  </si>
  <si>
    <t>Anzahl</t>
  </si>
  <si>
    <t>darunter mit Anschluss an die öffentliche Wasserversorgung</t>
  </si>
  <si>
    <t>%</t>
  </si>
  <si>
    <t>Wassergewinnungsanlagen</t>
  </si>
  <si>
    <t>Quellwasser</t>
  </si>
  <si>
    <t>Uferfiltrat, angereichertes Grundwasser</t>
  </si>
  <si>
    <t>Fluss-, Seen- und Talsperrenwasser</t>
  </si>
  <si>
    <t>Wasserabgabe an Letztverbraucher</t>
  </si>
  <si>
    <t>Gegenstand der Nachweisung</t>
  </si>
  <si>
    <t>mit Anschluss an öffentlliche Abwasserbehandlungsanlagen</t>
  </si>
  <si>
    <t>Länge des Kanalnetzes</t>
  </si>
  <si>
    <t>km</t>
  </si>
  <si>
    <t>Jahresabwassermenge</t>
  </si>
  <si>
    <t>Entsorgte Klärschlammmenge nach der Behandlung tTM</t>
  </si>
  <si>
    <t>t</t>
  </si>
  <si>
    <t>davon im Regierungsbezirk</t>
  </si>
  <si>
    <t>1 000 m³</t>
  </si>
  <si>
    <t>Wassergewinnung insgesamt</t>
  </si>
  <si>
    <t>davon Grundwasser</t>
  </si>
  <si>
    <t>darunter an Haushalte</t>
  </si>
  <si>
    <t>Liter/Tag</t>
  </si>
  <si>
    <t>Pro-Kopf-Verbrauch der Haushalte</t>
  </si>
  <si>
    <t>und zwar mit Anschluss an die öffentliche Kanalisation</t>
  </si>
  <si>
    <t>Öffentliche Abwasserentsorgung</t>
  </si>
  <si>
    <t>Öffentliche Wasserversorgung</t>
  </si>
  <si>
    <t>Wasseraufkommen</t>
  </si>
  <si>
    <t>Wasserverwendung</t>
  </si>
  <si>
    <t>Abwasserentsorgung</t>
  </si>
  <si>
    <t>Direkteinleitung</t>
  </si>
  <si>
    <t>A</t>
  </si>
  <si>
    <t>Land- und Forstwirtschaft, Fischerei</t>
  </si>
  <si>
    <t>B</t>
  </si>
  <si>
    <t>Bergbau und Gewinnung von Steinen und Erden</t>
  </si>
  <si>
    <t>C</t>
  </si>
  <si>
    <t>D</t>
  </si>
  <si>
    <t>Energieversorgung</t>
  </si>
  <si>
    <t>E</t>
  </si>
  <si>
    <t>F</t>
  </si>
  <si>
    <t>G</t>
  </si>
  <si>
    <t>Handel; Instandhaltung und Reparatur von Kraftfahrzeugen</t>
  </si>
  <si>
    <t>H</t>
  </si>
  <si>
    <t>Verkehr und Lagerei</t>
  </si>
  <si>
    <t>I</t>
  </si>
  <si>
    <t>J</t>
  </si>
  <si>
    <t>Information und Kommunikation</t>
  </si>
  <si>
    <t>M</t>
  </si>
  <si>
    <t>N</t>
  </si>
  <si>
    <t>Q</t>
  </si>
  <si>
    <t>Gesundheits- und Sozialwesen</t>
  </si>
  <si>
    <t>R</t>
  </si>
  <si>
    <t>Kunst, Unterhaltung und Erholung</t>
  </si>
  <si>
    <t>S</t>
  </si>
  <si>
    <t>Erbringung von sonstigen Dienstleistungen</t>
  </si>
  <si>
    <t>Nr.
der
Klassi-
fika-
tion</t>
  </si>
  <si>
    <t>Wirtschaftsabschnitt</t>
  </si>
  <si>
    <t>im Betrieb 
eingesetztes
Frischwasser</t>
  </si>
  <si>
    <t>darunter
Eigengewinnung</t>
  </si>
  <si>
    <t>Ein- und weiter-
geleitete 
Abwassermengen
insgesamt</t>
  </si>
  <si>
    <t xml:space="preserve">in öffentliche 
Kanalisation </t>
  </si>
  <si>
    <t>in betriebseigene
Abwasserbehand-
lungsanlagen</t>
  </si>
  <si>
    <t>an andere Betriebe</t>
  </si>
  <si>
    <r>
      <t>1 000 m</t>
    </r>
    <r>
      <rPr>
        <vertAlign val="superscript"/>
        <sz val="6"/>
        <rFont val="Arial"/>
        <family val="2"/>
      </rPr>
      <t>3</t>
    </r>
  </si>
  <si>
    <t>Wasserversorgung; Abwasser- und Abfallentsorgung und Beseitigung von Umweltverschmutzungen</t>
  </si>
  <si>
    <t>Baugewerbe</t>
  </si>
  <si>
    <t>Gastgewerbe</t>
  </si>
  <si>
    <t>Erbringung von freiberuflichen, wissenschaftlichen und technischen Dienstleistungen</t>
  </si>
  <si>
    <t>Erbringung von sonstigen wirtschaftlichen Dienstleistungen</t>
  </si>
  <si>
    <t>Wasserentgelte</t>
  </si>
  <si>
    <r>
      <t>verbrauchsabhängiges Entgelt 
je m</t>
    </r>
    <r>
      <rPr>
        <vertAlign val="superscript"/>
        <sz val="6"/>
        <rFont val="Arial"/>
        <family val="2"/>
      </rPr>
      <t>3</t>
    </r>
  </si>
  <si>
    <t>Euro</t>
  </si>
  <si>
    <t>Gebiet
Jahr</t>
  </si>
  <si>
    <t>Abwasserentgelte</t>
  </si>
  <si>
    <t>mengenbezogen</t>
  </si>
  <si>
    <t>flächenbezogen</t>
  </si>
  <si>
    <r>
      <t>Abwasser- oder 
Schmutzwasserentgelt 
je m</t>
    </r>
    <r>
      <rPr>
        <vertAlign val="superscript"/>
        <sz val="6"/>
        <rFont val="Arial"/>
        <family val="2"/>
      </rPr>
      <t>3</t>
    </r>
  </si>
  <si>
    <t>haushaltsübliches mengen- und flächenunabhängiges Entgelt</t>
  </si>
  <si>
    <r>
      <t>Schmutzwasserentgelt 
je m</t>
    </r>
    <r>
      <rPr>
        <vertAlign val="superscript"/>
        <sz val="6"/>
        <rFont val="Arial"/>
        <family val="2"/>
      </rPr>
      <t>2</t>
    </r>
  </si>
  <si>
    <r>
      <t>Niederschlags- bzw. Oberflächenwasserentgelt
je m</t>
    </r>
    <r>
      <rPr>
        <vertAlign val="superscript"/>
        <sz val="6"/>
        <rFont val="Arial"/>
        <family val="2"/>
      </rPr>
      <t>2</t>
    </r>
  </si>
  <si>
    <t>Unfälle beim Umgang</t>
  </si>
  <si>
    <t>Unfälle</t>
  </si>
  <si>
    <t>Freigesetzte Stoffmengen</t>
  </si>
  <si>
    <t>m³</t>
  </si>
  <si>
    <t>nicht wiedergewonnen</t>
  </si>
  <si>
    <t>Wasserschutzgebiet</t>
  </si>
  <si>
    <t>Material</t>
  </si>
  <si>
    <t>Verhalten</t>
  </si>
  <si>
    <t>Unfallfolgen</t>
  </si>
  <si>
    <t>Verunreinigung einer versiegelten/befestigten Fläche</t>
  </si>
  <si>
    <t>Verunreinigung des Bodens</t>
  </si>
  <si>
    <t>Verunreinigung eines Kanalnetzes bzw.einer Kläranlage</t>
  </si>
  <si>
    <t>Verunreinigung eines Oberflächengewässers</t>
  </si>
  <si>
    <t>Verunreinigung des Grundwassers bzw. einer Wasserversorgung</t>
  </si>
  <si>
    <t>Verunreinigung des Grundwassers bzw. einer Wasserversorgung, nicht wiedergewonnen</t>
  </si>
  <si>
    <t xml:space="preserve">davon mit </t>
  </si>
  <si>
    <t>Mineralölprodukten</t>
  </si>
  <si>
    <t>sonstigen Stoffen</t>
  </si>
  <si>
    <t>davon wiedergewonnen</t>
  </si>
  <si>
    <t>Unfälle und Stoffmengen</t>
  </si>
  <si>
    <t>Heilquellenschutz-, Überschwemmungs- und sonstiges schutzwürdiges Gebiet</t>
  </si>
  <si>
    <t>Sonstige Unfallfolgen/ungeklärt</t>
  </si>
  <si>
    <t>Sonstige Unfallursache oder Ursache ungeklärt</t>
  </si>
  <si>
    <t>Anderes Gebiet (einschl. ohne Angabe)</t>
  </si>
  <si>
    <t>Bei den Freigesetzten Stoffmengen (m³) soweit von den Überwachungsbehörden quantifizierbar. Bei den Unfallfolgen sind Mehrfachzählungen möglich.</t>
  </si>
  <si>
    <t>Unfälle bei der Beförderung</t>
  </si>
  <si>
    <t>Eingesammelte Menge</t>
  </si>
  <si>
    <t>je Einwohner</t>
  </si>
  <si>
    <t>kg</t>
  </si>
  <si>
    <t>Grüngut und Bioabfall</t>
  </si>
  <si>
    <t>Oberbayern insgesamt</t>
  </si>
  <si>
    <t>Niederbayern insgesamt</t>
  </si>
  <si>
    <t>Oberpfalz insgesamt</t>
  </si>
  <si>
    <t>Oberfranken insgesamt</t>
  </si>
  <si>
    <t>Mittelfranken insgesamt</t>
  </si>
  <si>
    <t>Unterfranken insgesamt</t>
  </si>
  <si>
    <t>Schwaben insgesamt</t>
  </si>
  <si>
    <t>Bayern insgesamt</t>
  </si>
  <si>
    <t>Glasverpackungen und Glas verwertet</t>
  </si>
  <si>
    <t>davon Haus- und Sperrmüll</t>
  </si>
  <si>
    <t>getrennt erfasste Wertstoffe</t>
  </si>
  <si>
    <t>sonstige Abfälle</t>
  </si>
  <si>
    <t>Leichtstoffverpackungen und Kunststoffe verwertet</t>
  </si>
  <si>
    <t>Eingesammelte Menge: U.a. im Rahmen der öffentlichen Müllabfuhr.
Getrennt erfasste Wertstoffe: Ohne verwertete Schlacke und Schrott aus Müllverbrennungsanlagen.</t>
  </si>
  <si>
    <t>darunter Papierverpackungen sowie Papier, Pappe und Kartonagen verwertet</t>
  </si>
  <si>
    <t>Entsorgte Abfälle</t>
  </si>
  <si>
    <t>Output</t>
  </si>
  <si>
    <t>Abfälle aus Bayern</t>
  </si>
  <si>
    <t>Thermische Behandlungsanlagen</t>
  </si>
  <si>
    <t>Sortieranlagen und Zerlegeeinrichtungen</t>
  </si>
  <si>
    <t>Schredderanlagen/Schrottscheren</t>
  </si>
  <si>
    <t>Sonstige Behandlungsanlagen</t>
  </si>
  <si>
    <t>Feuerungsanlagen mit energetischer Verwertung von Abfällen</t>
  </si>
  <si>
    <t>Demontagebetriebe für Altfahrzeuge</t>
  </si>
  <si>
    <t>In Deponien beseitigte Abfälle und Langzeitlager</t>
  </si>
  <si>
    <t>In Deponien verwertete Abfälle (im Rahmen von Deponiebaumaßnahmen)</t>
  </si>
  <si>
    <t>Übertägige Abbau-Verfüllstätten</t>
  </si>
  <si>
    <t>Biologische Behandlungsanlagen und Klärschlammfaulbehälter</t>
  </si>
  <si>
    <t>Chemisch/physikalische Behandlungsanlagen</t>
  </si>
  <si>
    <t>Anlagen zur mechanisch/biologischen Restmüllbehandlung</t>
  </si>
  <si>
    <t>Bodenbehandlungsanlagen</t>
  </si>
  <si>
    <t>Anlagenart
–––––
Ausgewählte Abfallgruppen oder -arten</t>
  </si>
  <si>
    <t>Bau- und Abbruchabfälle (EAV 17)</t>
  </si>
  <si>
    <t>darunter Abfälle aus der mechanischen Formgebung (EAV 1201)</t>
  </si>
  <si>
    <t>darunter Bau- und Abbruchabfälle (EAV 17)</t>
  </si>
  <si>
    <t>darunter Garten- und Parkabfälle (EAV 2002)</t>
  </si>
  <si>
    <t>darunter Abfälle aus organisch-chemischen Prozessen (EAV 07)</t>
  </si>
  <si>
    <t>darunter Siedlungs- und ähnliche gewerbliche Abfälle usw. (EAV 20)</t>
  </si>
  <si>
    <t>Siedlungs- und ähnliche gewerbliche Abfälle usw. (EAV 20)</t>
  </si>
  <si>
    <t>Abfallerzeuger</t>
  </si>
  <si>
    <t>Abgegebene Abfallmengen</t>
  </si>
  <si>
    <t>Abfälle insgesamt</t>
  </si>
  <si>
    <t>davon Abfallart</t>
  </si>
  <si>
    <t>01</t>
  </si>
  <si>
    <t>Abfälle, die beim Aufsuchen, Ausbeuten und Gewinnen sowie bei der physikalischen und chemischen Behandlung von Bodenschätzen entstehen</t>
  </si>
  <si>
    <t>02</t>
  </si>
  <si>
    <t>Abfälle aus Landwirtschaft, Gartenbau, Teichwirtschaft, Forstwirtschaft, Jagd und Fischerei sowie der Herstellung und Verarbeitung von Nahrungsmitteln</t>
  </si>
  <si>
    <t>03</t>
  </si>
  <si>
    <t>Abfälle aus der Holzverarbeitung und der Herstellung von Platten, Möbeln, Zellstoffen, Papier und Pappe</t>
  </si>
  <si>
    <t>04</t>
  </si>
  <si>
    <t>Abfälle aus der Leder-, Pelz- und Textilindustrie</t>
  </si>
  <si>
    <t>05</t>
  </si>
  <si>
    <t>Abfälle aus der Erdölraffination, Erdgasreinigung und Kohlepyrolyse</t>
  </si>
  <si>
    <t>06</t>
  </si>
  <si>
    <t>Abfälle aus anorganisch-chemischen Prozessen</t>
  </si>
  <si>
    <t>07</t>
  </si>
  <si>
    <t>Abfälle aus organisch-chemischen Prozessen</t>
  </si>
  <si>
    <t>08</t>
  </si>
  <si>
    <t>09</t>
  </si>
  <si>
    <t>Abfälle aus der fotografischen Industrie</t>
  </si>
  <si>
    <t>10</t>
  </si>
  <si>
    <t>Abfälle aus thermischen Prozessen</t>
  </si>
  <si>
    <t>11</t>
  </si>
  <si>
    <t>Abfälle aus der chemischen Oberflächenbearbeitung, Beschichtung von Metallen und anderen Werkstoffen, Nichteisen-Hydrometallurgie</t>
  </si>
  <si>
    <t>12</t>
  </si>
  <si>
    <t>Abfälle aus Prozessen der mechanischen Formgebung sowie der physikalischen und mechanischen Oberflächenbearbeitung von Metallen und Kunststoffen</t>
  </si>
  <si>
    <t>13</t>
  </si>
  <si>
    <t>Ölabfälle und Abfälle aus flüssigen Brennstoffen</t>
  </si>
  <si>
    <t>14</t>
  </si>
  <si>
    <t>Abfälle aus organischen Lösemitteln, Kühlmitteln und Treibgasen</t>
  </si>
  <si>
    <t>15</t>
  </si>
  <si>
    <t>Verpackungsabfall, Aufsaugmassen, Wischtücher, Filtermaterialien und Schutzkleidung (a. n. g.)</t>
  </si>
  <si>
    <t>16</t>
  </si>
  <si>
    <t>Abfälle, die nicht anderswo im Verzeichnis aufgeführt sind</t>
  </si>
  <si>
    <t>17</t>
  </si>
  <si>
    <t>Bau- und Abbruchabfälle (einschließlich Aushub von verunreinigten Standorten)</t>
  </si>
  <si>
    <t>18</t>
  </si>
  <si>
    <t>Abfälle aus der humanmedizinischen und tierärztlichen Versorgung und Forschung (ohne Küchen- und Restaurantabfälle, die nicht aus der unmittelbaren Krankenpflege stammen)</t>
  </si>
  <si>
    <t>19</t>
  </si>
  <si>
    <t>Abfälle aus Abfallbehandlungsanlagen, öffentlichen Abwasserbehandlungsanlagen sowie der Aufbereitung von Wasser für den menschlichen Gebrauch und Wasser für industrielle Zwecke</t>
  </si>
  <si>
    <t>20</t>
  </si>
  <si>
    <t>Siedlungsabfälle (Haushaltsabfälle und ähnliche gewerbliche und industrielle Abfälle sowie Abfälle aus Einrichtungen) einschließlich getrennt gesammelter Fraktionen</t>
  </si>
  <si>
    <t>darunter Wirtschaftszweig</t>
  </si>
  <si>
    <t>H. v. Textilien, Bekleidung, Leder, Lederwaren und Schuhen</t>
  </si>
  <si>
    <t>H. v. Holzwaren, Papier, Pappe und Waren daraus, Druckerzeugnissen</t>
  </si>
  <si>
    <t>Kokerei und Mineralölverarbeitung</t>
  </si>
  <si>
    <t>H. v. chemischen Erzeugnissen</t>
  </si>
  <si>
    <t>H. v. pharmazeutischen Erzeugnissen</t>
  </si>
  <si>
    <t>H. v. elektrischen Ausrüstungen</t>
  </si>
  <si>
    <t>Maschinenbau</t>
  </si>
  <si>
    <t>Fahrzeugbau</t>
  </si>
  <si>
    <t>Handel, Instandhaltung und Reparatur von Kraftfahrzeugen</t>
  </si>
  <si>
    <t>L</t>
  </si>
  <si>
    <t>Grundstücks- und Wohnungswesen</t>
  </si>
  <si>
    <t>O</t>
  </si>
  <si>
    <t>Öffentliche Verwaltung, Verteidigung, Sozialversicherung</t>
  </si>
  <si>
    <t>P</t>
  </si>
  <si>
    <t>Erziehung und Unterricht</t>
  </si>
  <si>
    <t>Gesundheits-, Veterinär- und Sozialwesen</t>
  </si>
  <si>
    <t>Regierungsbezirk
––––
Abfallart</t>
  </si>
  <si>
    <t>Abfallart
––––
Wirtschaftszweig</t>
  </si>
  <si>
    <t>EAV-Syste-matik
––
WZ
2008</t>
  </si>
  <si>
    <t>darunter H. v. Nahrungs-, Genussmitteln, Getränken und Tabakerzeugnissen</t>
  </si>
  <si>
    <t>davon an</t>
  </si>
  <si>
    <t>bayerische
Entsorger</t>
  </si>
  <si>
    <t>Entsorger in anderen
Bundesländern</t>
  </si>
  <si>
    <t>H. v. Gummi- und Kunststoffen, Glas und -waren, Keramik, Verarbeitung von Steinen und Erden</t>
  </si>
  <si>
    <t>Metallerzeugung und -bearbeitung, Herstellung von Metallerzeugnissen</t>
  </si>
  <si>
    <t>H. v. Datenverarbeitungsgeräten, elektronischen und optischen Erzeugnissen</t>
  </si>
  <si>
    <t xml:space="preserve">Wasserversorgung; Abwasser- und Abfallentsorgung, Beseitigung von Umweltverschmutzungen </t>
  </si>
  <si>
    <t>Verwertete bzw. beseitigte Bau- und Abbruchabfälle</t>
  </si>
  <si>
    <t>davon in Anlagen im Regierungsbezirk</t>
  </si>
  <si>
    <t>Bauschuttrecyclinganlagen</t>
  </si>
  <si>
    <t>Asphaltmischanlagen</t>
  </si>
  <si>
    <t>Verfüllmaßnahmen</t>
  </si>
  <si>
    <t>Deponien (beseitigt)</t>
  </si>
  <si>
    <t>Deponien (verwertet)</t>
  </si>
  <si>
    <t>Sonstige Anlagen</t>
  </si>
  <si>
    <t>Anlagenart 
––––
Abfallart</t>
  </si>
  <si>
    <t>Straßenaufbruch</t>
  </si>
  <si>
    <t>Bodenaushub, Steine etc.</t>
  </si>
  <si>
    <t>Baustellenabfälle</t>
  </si>
  <si>
    <t>darunter Bauschutt</t>
  </si>
  <si>
    <t>darunter Straßenaufbruch gebrochen</t>
  </si>
  <si>
    <t xml:space="preserve">3. Von Abfallerzeugern abgegebene Mengen gefährlicher Abfälle 2022 nach ausgewählten Abfallarten und Wirtschaftszweigen </t>
  </si>
  <si>
    <t>davon für die Umweltbereiche</t>
  </si>
  <si>
    <t>Abfallwirtschaft</t>
  </si>
  <si>
    <t>Luftreinhaltung</t>
  </si>
  <si>
    <t>Klimaschutz</t>
  </si>
  <si>
    <t>Verarbeitendes Gewerbe insgesamt</t>
  </si>
  <si>
    <t>22</t>
  </si>
  <si>
    <t>23</t>
  </si>
  <si>
    <t>24</t>
  </si>
  <si>
    <t>25</t>
  </si>
  <si>
    <t>26</t>
  </si>
  <si>
    <t>27</t>
  </si>
  <si>
    <t>28</t>
  </si>
  <si>
    <t>29</t>
  </si>
  <si>
    <t>30</t>
  </si>
  <si>
    <t>32</t>
  </si>
  <si>
    <t>Herstellung von sonstigen Waren</t>
  </si>
  <si>
    <t xml:space="preserve">
Wirtschaftsabschnitt
Wirtschaftsabteilung</t>
  </si>
  <si>
    <t>Abwasser-
wirtschaft</t>
  </si>
  <si>
    <t>Lärm- und 
Erschütterungs-
schutz</t>
  </si>
  <si>
    <t>Arten- und 
Landschafts-
schutz</t>
  </si>
  <si>
    <t>Klassifikation der Wirtschaftszweige, Ausgabe 2008 (WZ 2008).</t>
  </si>
  <si>
    <t>Getränkeherstellung</t>
  </si>
  <si>
    <t>Sonstiger Fahrzeugbau</t>
  </si>
  <si>
    <t>1 000 Euro</t>
  </si>
  <si>
    <t>Schutz und 
Sanierung von 
Boden, Grund- und
Oberflächenwasser</t>
  </si>
  <si>
    <t>Herstellung von Nahrungs- und Futtermitteln</t>
  </si>
  <si>
    <t>Herstellung von Holz-, Flecht-, Korb- und Korkwaren (ohne Möbel)</t>
  </si>
  <si>
    <t>Herstellung von Papier, Pappe und Waren daraus</t>
  </si>
  <si>
    <t>Herstellung von chemischen Erzeugnissen</t>
  </si>
  <si>
    <t>Herstellung von Gummi- und Kunststoffwaren</t>
  </si>
  <si>
    <t>Herstellung von Glas und Glaswaren, Keramik, Verarbeitung von Steinen und Erden</t>
  </si>
  <si>
    <t>Metallerzeugung und -bearbeitung</t>
  </si>
  <si>
    <t>Herstellung von Metallerzeugnissen</t>
  </si>
  <si>
    <t>Herstellung von Datenverarbeitungsgeräten, elektronischen und optischen Erzeugnissen</t>
  </si>
  <si>
    <t>Herstellung von elektrischen Ausrüstungen</t>
  </si>
  <si>
    <t>Herstellung von Kraftwagen und Kraftwagenteilen</t>
  </si>
  <si>
    <t>Umweltbereiche mit ausgewählten Untergruppen</t>
  </si>
  <si>
    <t>im Inland</t>
  </si>
  <si>
    <t>im Ausland</t>
  </si>
  <si>
    <t>Sammlung und Beförderung von Abfällen</t>
  </si>
  <si>
    <t>Abwasserwirtschaft</t>
  </si>
  <si>
    <t>Kanalisationssysteme</t>
  </si>
  <si>
    <t>Abwasserbehandlung</t>
  </si>
  <si>
    <t>Lärmbekämpfung</t>
  </si>
  <si>
    <t>Maßnahmen gegen Industrielärm und sonstigen Lärm</t>
  </si>
  <si>
    <t>Abgas- und Abluftbehandlung für partikelförmige feste und flüssige Stoffe</t>
  </si>
  <si>
    <t>Abgas- und Abluftbehandlung für gas- und dampfförmige Stoffe</t>
  </si>
  <si>
    <t>Elektromobilität</t>
  </si>
  <si>
    <t>Arten- und Landschaftsschutz</t>
  </si>
  <si>
    <t>Schutz von natürlichen und semi-natürlichen Landschaften</t>
  </si>
  <si>
    <t>Schutz und Sanierung von Boden, Grund- und Oberflächenwasser</t>
  </si>
  <si>
    <t>Sicherungsverfahren zum Schutz des Bodens</t>
  </si>
  <si>
    <t>Sicherungsverfahren zum Schutz von Gewässern</t>
  </si>
  <si>
    <t>Windenergie</t>
  </si>
  <si>
    <t>Umwandlung von Biomasse in Bioenergie</t>
  </si>
  <si>
    <t>Solarenergie</t>
  </si>
  <si>
    <t>Speichertechnologien</t>
  </si>
  <si>
    <t>Kraft-Wärme-Kopplung</t>
  </si>
  <si>
    <t>Wärmerückgewinnung</t>
  </si>
  <si>
    <t>Verbesserung der Energieeffizienz von Gebäuden</t>
  </si>
  <si>
    <t>Umweltbereichsübergreifende Maßnahmen und Aktivitäten</t>
  </si>
  <si>
    <t>sonstige Arten der Behandlung und Beseitigung von Abfällen</t>
  </si>
  <si>
    <t>prozessintegrierte Maßnahmen Straßenverkehr</t>
  </si>
  <si>
    <t>übergreifende Arten- und Landschaftsschutz-Technologien</t>
  </si>
  <si>
    <t>effiziente Netze</t>
  </si>
  <si>
    <t>Umsatz mit Umweltschutzgütern und -leistungen</t>
  </si>
  <si>
    <t>Einheiten mit 
umweltschutz-
bezogenem 
Umsatz</t>
  </si>
  <si>
    <t>Energie- und Wasserversorgung (ohne Entsorgungsdienstleister)</t>
  </si>
  <si>
    <t>Hochbau</t>
  </si>
  <si>
    <t>Tiefbau</t>
  </si>
  <si>
    <t>Vorbereitende Baustellenarbeiten, Bauinstallation und sonstiges Ausbaugewerbe</t>
  </si>
  <si>
    <t>Produzierendes Gewerbe</t>
  </si>
  <si>
    <t>Architektur- und Ingenieurbüros; technische, physikalische und chemische Untersuchung</t>
  </si>
  <si>
    <t>Sonstige Wirtschaftsabschnitte</t>
  </si>
  <si>
    <t>1 000 €</t>
  </si>
  <si>
    <t>Wirtschaftsabschnitt
Wirtschaftsabteilung</t>
  </si>
  <si>
    <t>Reparatur und Installation von Maschinen und Ausrüstungen</t>
  </si>
  <si>
    <t>Beschäftigte 
für den 
Umweltschutz</t>
  </si>
  <si>
    <t>Sonstige freiberufliche, wissenschaftliche und technische Tätigkeiten</t>
  </si>
  <si>
    <t>Herstellung von Textilien</t>
  </si>
  <si>
    <t>Herstellung von Glas und Glaswaren, Keramik, Verarbeitung von Steinen und  Erden</t>
  </si>
  <si>
    <t xml:space="preserve">Herstellung von Datenverarbeitungsgeräten, elektronischen und optischen Erzeugnissen </t>
  </si>
  <si>
    <t xml:space="preserve">Herstellung von Kraftwagen und Kraftwagenteilen </t>
  </si>
  <si>
    <t>D – E</t>
  </si>
  <si>
    <t>Daten jeweils zum Stichtag 1. Januar. 
Nach Einwohnern gewichtet. Bei der Gewichtung werden generell alle Einwohner der angeschlossenen Gemeinde einbezogen, d. h. auch die Einwohner, die das betreffende Entgelt nicht bezahlen.
Entgelte einschl. Mehrwertsteuer, soweit erhoben.</t>
  </si>
  <si>
    <t>1. Abfallaufkommen aus Haushalten und Kleingewerbe 2022 nach Regierungsbezirken und Abfallarten</t>
  </si>
  <si>
    <t>Die GWP-Werte entsprechen dem 5. Sachstandsbericht des IPCC.
Die CH₄-Emissionen wurden mit dem GWP-Wert von 28, die N₂O-Emissionen mit dem GWP-Wert von 265 in CO₂-Äquivalente umgerechnet.
Quelle für die Jahre 1990 bis 2020: Arbeitskreis Umweltökonomische Gesamtrechnungen der Länder (Stand: Dezember 2023).
Quelle für die Jahre 2021 und 2022: Bayerisches Landesamt für Statistik (Stand: April 2024).</t>
  </si>
  <si>
    <t>–</t>
  </si>
  <si>
    <t>5. Unfälle beim Umgang mit und bei der Beförderung von wassergefährdenden Stoffen 2022</t>
  </si>
  <si>
    <t>3. Umsatz und Beschäftigte im Umweltschutz 2022 nach ausgewählten Wirtschaftsabteilungen</t>
  </si>
  <si>
    <t>B – F</t>
  </si>
  <si>
    <t>Nr.
der
Klassifikation</t>
  </si>
  <si>
    <t>XXI. Umwelt</t>
  </si>
  <si>
    <t>XXI. Umwelt – A. Klima und Luft</t>
  </si>
  <si>
    <t>XXI. Umwelt – B. Abfallwirtschaft</t>
  </si>
  <si>
    <t>XXI. Umwelt – C. Wasserversorgung und Abwasserentsorgung</t>
  </si>
  <si>
    <t>XXI. Umwelt – D. Umweltökonomie</t>
  </si>
  <si>
    <r>
      <t>2. Energiebedingte CO</t>
    </r>
    <r>
      <rPr>
        <u/>
        <vertAlign val="subscript"/>
        <sz val="8"/>
        <rFont val="Arial"/>
        <family val="2"/>
      </rPr>
      <t>2</t>
    </r>
    <r>
      <rPr>
        <u/>
        <sz val="8"/>
        <rFont val="Arial"/>
        <family val="2"/>
      </rPr>
      <t xml:space="preserve">-Emissionen (Quellenbilanz) 2021 </t>
    </r>
  </si>
  <si>
    <t>Abfälle aus Herstellung, Zubereitung, Vertrieb und Anwendung von Beschichtungen (Farben, Lacke und Email), Klebstoffen, Dichtmassen und Druckfarben</t>
  </si>
  <si>
    <t>Abfallart: Abfallarten auf Basis des Europäischen Abfallverzeichnisses (EAV).
Sonstige Anlagen: z. B. Sortieranlagen, Schredderanlagen oder Bodenbehandlungsanlagen.</t>
  </si>
  <si>
    <t>Umweltschutz-
investitionen
insgesamt</t>
  </si>
  <si>
    <t xml:space="preserve"> Verpackungsabfall, Filtermaterialien usw. (EAV 15)</t>
  </si>
  <si>
    <t xml:space="preserve"> Schlämme aus der Behandlung von kommunalem Abwasser (EAV 190805)</t>
  </si>
  <si>
    <t xml:space="preserve"> Asche und Schlacke</t>
  </si>
  <si>
    <t xml:space="preserve"> Abfälle aus Landwirtschaft, Forstwirtschaft usw. (EAV 02)</t>
  </si>
  <si>
    <t xml:space="preserve"> Kompost und Gärrückstände</t>
  </si>
  <si>
    <t xml:space="preserve"> kompostierbare Abfälle aus der Biotonne (EAV 20030104)</t>
  </si>
  <si>
    <t xml:space="preserve"> Abfälle aus der chemischen Oberflächenbehandlung usw. (EAV 11)</t>
  </si>
  <si>
    <t>B. Abfallwirtschaft</t>
  </si>
  <si>
    <t>EAV-Systematik: Abfallarten nach dem Europäischen Abfallverzeichnis EAV.
WZ 2008: Klassifikation der Wirtschaftszweige, Ausgabe 2008 (WZ 2008).
Abgegebene Abfallmenge: Ohne ins Ausland exportierte Mengen.
Anzahl Abfallerzeuger: Mehrfachnennungen.</t>
  </si>
  <si>
    <t>Anschlussgrad an die öffentliche Wasserversorgung</t>
  </si>
  <si>
    <t>Anschlussgrad an die öffentliche Kanalisation</t>
  </si>
  <si>
    <t>H, I, K, L, O–U</t>
  </si>
  <si>
    <t>darunter Altreifen (EAV 160103)</t>
  </si>
  <si>
    <t xml:space="preserve"> Bau- und Abbruchabfälle (EAV 17)</t>
  </si>
  <si>
    <t xml:space="preserve"> Fahrzeugwracks (EAV 160106)</t>
  </si>
  <si>
    <t>Ausgewählte Abfallgruppen oder -arten: Nach dem Europäischen Abfallverzeichnis EAV; einschl. gefährliche Abfälle.
Abfälle aus Bayern: Angelieferte Abfälle einschl. betriebseigene Abfälle.
Sonstige Behandlungsanlagen: Z. B. Altholzaufbereitungs-, Schlackenaufbereitungs-, Metallbehandlungsanlagen.
Biologische Behandlungsanlagen und Klärschlammfaulbehälter: Kompostierungsanlagen oder Biogas-/Vergärungsanlagen und Klärschlammfaulbehälter mit Co-Vergärung.</t>
  </si>
  <si>
    <t>0,00</t>
  </si>
  <si>
    <t>Daten jeweils zum Stichtag 1. Januar. 
Nach Einwohnern gewichtet. Bei der Gewichtung werden generell alle Einwohner der angeschlossenen Gemeinde einbezogen, d. h. auch die Einwohner, die das betreffende Entgelt nicht bezahlen.</t>
  </si>
  <si>
    <t>2. Umsatz im Umweltschutz 2022 nach Umweltbereichen</t>
  </si>
  <si>
    <t xml:space="preserve">   Grüngut und Bioabfall</t>
  </si>
  <si>
    <t>Einheiten mit umweltschutzbezogenem Umsatz:  Betriebe, Körperschaften und sonstige Einrichtungen; Mehrfachzählung möglich.</t>
  </si>
  <si>
    <t>1. Umweltschutzinvestitionen bei Betrieben im Produzierenden Gewerbe (ohne Baugewerbe) 2022 nach ausgewählten Wirtschaftsabteilungen</t>
  </si>
  <si>
    <t>verbrauchsunabhängiges Entgelt</t>
  </si>
  <si>
    <t xml:space="preserve">Klassifikation der Wirtschaftszweige, Ausgabe 2008 (WZ 2008).
Abwasserentsorung: Ein- und weitergeleitete Abwassermenge ohne ungenutztes Wasser. Direkteinleitung ohne vorherige Behandlung in betriebseigenen Abwasserbehandlungsanlagen. </t>
  </si>
  <si>
    <r>
      <rPr>
        <b/>
        <sz val="6"/>
        <rFont val="Arial"/>
        <family val="2"/>
      </rPr>
      <t>Betroffenes Gebiet</t>
    </r>
    <r>
      <rPr>
        <sz val="6"/>
        <rFont val="Arial"/>
        <family val="2"/>
      </rPr>
      <t xml:space="preserve"> (freigesetzte Stoffmenge)</t>
    </r>
  </si>
  <si>
    <r>
      <rPr>
        <b/>
        <sz val="6"/>
        <rFont val="Arial"/>
        <family val="2"/>
      </rPr>
      <t>Unfallursache</t>
    </r>
    <r>
      <rPr>
        <sz val="6"/>
        <rFont val="Arial"/>
        <family val="2"/>
      </rPr>
      <t xml:space="preserve"> (Hauptursache)</t>
    </r>
  </si>
  <si>
    <t>Klassifikation der Wirtschaftszweige, Ausgabe 2008 (WZ 2008).
Einheiten mit umweltschutzbezogenem Umsatz: Betriebe, Körperschaften und sonstige Einrichtungen.</t>
  </si>
  <si>
    <t>Öffentliche Abwasserbehandlungsanlagen</t>
  </si>
  <si>
    <t>Bevölkerung: Erhebungsstichtag ist der 30. Juni.
Wassergewinnungsanlagen: Die regionale Zuordnung der Daten zur Wassergewinnung erfolgt nach Standort der Wassergewinnungsanlage.
Entsorgte Klärschlammmenge: Klärschlammmenge nach Behandlung ohne Abgabe an andere Abwasserbehandlungsanlagen.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</si>
</sst>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quot;Fehler-positive Zahl&quot;;&quot;Fehler-negative Zahl&quot;;&quot;Fehler-Nullwert&quot;;&quot;Fehler-Text&quot;"/>
    <numFmt numFmtId="165" formatCode="#\ ###\ ##0\ \ ;\-\ #\ ###\ ##0\ \ ;\–\ \ ;@"/>
    <numFmt numFmtId="166" formatCode="\•\ \ ;\•\ \ ;\•\ \ ;\•\ \ "/>
    <numFmt numFmtId="167" formatCode="\x\ \ ;\x\ \ ;\x\ \ ;@\ \ "/>
    <numFmt numFmtId="168" formatCode="#\ ###\ ##0\ \ ;\–\ #\ ###\ ##0\ \ ;\–\ \ ;@\ \ "/>
    <numFmt numFmtId="169" formatCode="#\ ###\ ##0.0\ \ ;\–\ #\ ###\ ##0.0\ \ ;\–\ \ ;@\ \ "/>
    <numFmt numFmtId="170" formatCode="#\ ###\ ##0.00\ \ ;\–\ #\ ###\ ##0.00\ \ ;\–\ \ ;@\ \ "/>
    <numFmt numFmtId="171" formatCode="#\ ###\ ##0.0#\r\ ;\–\ #\ ###\ ##0.0#\r\ ;\–\ \ ;@"/>
    <numFmt numFmtId="172" formatCode="#\ ###\ ##0\r\ ;\–\ #\ ###\ ##0\r\ ;\–\ \ ;@"/>
    <numFmt numFmtId="173" formatCode="#\ ###\ ##0.0#&quot;s&quot;;\–\ #\ ###\ ##0.0#&quot;s&quot;;\–\ \ ;@"/>
    <numFmt numFmtId="174" formatCode="#\ ###\ ##0&quot;s&quot;;\–\ #\ ###\ ##0&quot;s&quot;;\–\ \ ;@"/>
    <numFmt numFmtId="175" formatCode="\(###\ ##0.0#\)\ ;\(\–\ ###\ ##0.0#\)\ ;&quot;/  &quot;;@"/>
    <numFmt numFmtId="176" formatCode="\(###\ ##0\)\ ;\(\–\ ###\ ##0\)\ ;&quot;/  &quot;;@"/>
    <numFmt numFmtId="177" formatCode="#\ ###\ ##0.0#\p;\–\ #\ ###\ ##0.0#\p;\–\ \ ;@\ \ "/>
    <numFmt numFmtId="178" formatCode="#\ ###\ ##0\p;\–\ #\ ###\ ##0\p;\–\ \ ;@\ \ "/>
    <numFmt numFmtId="179" formatCode="#\ ###\ ##0\ \ ;\–\ #\ ###\ ##0\ \ "/>
    <numFmt numFmtId="180" formatCode="0.0"/>
  </numFmts>
  <fonts count="31" x14ac:knownFonts="1">
    <font>
      <sz val="6"/>
      <name val="Arial"/>
      <family val="2"/>
    </font>
    <font>
      <sz val="10"/>
      <name val="Arial"/>
      <family val="2"/>
    </font>
    <font>
      <sz val="6"/>
      <name val="Arial"/>
      <family val="2"/>
    </font>
    <font>
      <i/>
      <sz val="6"/>
      <name val="Arial"/>
      <family val="2"/>
    </font>
    <font>
      <sz val="8"/>
      <name val="Arial"/>
      <family val="2"/>
    </font>
    <font>
      <b/>
      <sz val="8"/>
      <color rgb="FF0070C0"/>
      <name val="Arial"/>
      <family val="2"/>
    </font>
    <font>
      <u/>
      <sz val="6"/>
      <color theme="10"/>
      <name val="Arial"/>
      <family val="2"/>
    </font>
    <font>
      <sz val="6"/>
      <color rgb="FF0070C0"/>
      <name val="Arial"/>
      <family val="2"/>
    </font>
    <font>
      <sz val="10"/>
      <color rgb="FF0070C0"/>
      <name val="Arial"/>
      <family val="2"/>
    </font>
    <font>
      <sz val="8"/>
      <color rgb="FF0070C0"/>
      <name val="Arial"/>
      <family val="2"/>
    </font>
    <font>
      <sz val="12"/>
      <name val="Arial"/>
      <family val="2"/>
    </font>
    <font>
      <u/>
      <sz val="8"/>
      <color theme="10"/>
      <name val="Arial"/>
      <family val="2"/>
    </font>
    <font>
      <b/>
      <sz val="12"/>
      <color rgb="FF0070C0"/>
      <name val="Arial"/>
      <family val="2"/>
    </font>
    <font>
      <b/>
      <sz val="10"/>
      <color rgb="FF00355C"/>
      <name val="Arial"/>
      <family val="2"/>
    </font>
    <font>
      <b/>
      <sz val="9"/>
      <name val="Arial"/>
      <family val="2"/>
    </font>
    <font>
      <b/>
      <sz val="9"/>
      <color rgb="FF0070C0"/>
      <name val="Arial"/>
      <family val="2"/>
    </font>
    <font>
      <b/>
      <sz val="10"/>
      <color rgb="FF008000"/>
      <name val="Arial"/>
      <family val="2"/>
    </font>
    <font>
      <sz val="6"/>
      <color rgb="FF008000"/>
      <name val="Arial"/>
      <family val="2"/>
    </font>
    <font>
      <u/>
      <sz val="8"/>
      <name val="Arial"/>
      <family val="2"/>
    </font>
    <font>
      <b/>
      <sz val="9"/>
      <color rgb="FF008000"/>
      <name val="Arial"/>
      <family val="2"/>
    </font>
    <font>
      <sz val="9"/>
      <name val="Arial"/>
      <family val="2"/>
    </font>
    <font>
      <b/>
      <sz val="6"/>
      <name val="Arial"/>
      <family val="2"/>
    </font>
    <font>
      <sz val="8"/>
      <color rgb="FFFF00FF"/>
      <name val="Arial"/>
      <family val="2"/>
    </font>
    <font>
      <vertAlign val="subscript"/>
      <sz val="6"/>
      <name val="Arial"/>
      <family val="2"/>
    </font>
    <font>
      <b/>
      <vertAlign val="subscript"/>
      <sz val="8"/>
      <color rgb="FF0070C0"/>
      <name val="Arial"/>
      <family val="2"/>
    </font>
    <font>
      <b/>
      <i/>
      <sz val="6"/>
      <name val="Arial"/>
      <family val="2"/>
    </font>
    <font>
      <vertAlign val="superscript"/>
      <sz val="6"/>
      <name val="Arial"/>
      <family val="2"/>
    </font>
    <font>
      <sz val="10"/>
      <color indexed="8"/>
      <name val="Calibri"/>
      <family val="2"/>
      <scheme val="minor"/>
    </font>
    <font>
      <b/>
      <sz val="10"/>
      <name val="Arial"/>
      <family val="2"/>
    </font>
    <font>
      <u/>
      <vertAlign val="subscript"/>
      <sz val="8"/>
      <name val="Arial"/>
      <family val="2"/>
    </font>
    <font>
      <sz val="6"/>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s>
  <cellStyleXfs count="28">
    <xf numFmtId="165" fontId="0" fillId="0" borderId="0">
      <alignment vertical="center"/>
    </xf>
    <xf numFmtId="168" fontId="2" fillId="0" borderId="0">
      <alignment horizontal="right"/>
    </xf>
    <xf numFmtId="169" fontId="2" fillId="0" borderId="0">
      <alignment horizontal="right"/>
    </xf>
    <xf numFmtId="170" fontId="2" fillId="0" borderId="0">
      <alignment horizontal="right"/>
    </xf>
    <xf numFmtId="168" fontId="3" fillId="0" borderId="0">
      <alignment horizontal="right"/>
    </xf>
    <xf numFmtId="169" fontId="3" fillId="0" borderId="0">
      <alignment horizontal="right"/>
    </xf>
    <xf numFmtId="170" fontId="3" fillId="0" borderId="0">
      <alignment horizontal="right"/>
    </xf>
    <xf numFmtId="171" fontId="2" fillId="0" borderId="0">
      <alignment horizontal="right"/>
    </xf>
    <xf numFmtId="172" fontId="2" fillId="0" borderId="0">
      <alignment horizontal="right"/>
    </xf>
    <xf numFmtId="166" fontId="2" fillId="0" borderId="0">
      <alignment horizontal="right"/>
    </xf>
    <xf numFmtId="173" fontId="2" fillId="0" borderId="0">
      <alignment horizontal="right"/>
    </xf>
    <xf numFmtId="174" fontId="2" fillId="0" borderId="0">
      <alignment horizontal="right"/>
    </xf>
    <xf numFmtId="49" fontId="11" fillId="2" borderId="0">
      <alignment horizontal="left" vertical="center"/>
    </xf>
    <xf numFmtId="164" fontId="2" fillId="0" borderId="0"/>
    <xf numFmtId="175" fontId="2" fillId="0" borderId="0">
      <alignment horizontal="right"/>
    </xf>
    <xf numFmtId="176" fontId="2" fillId="0" borderId="0">
      <alignment horizontal="right"/>
    </xf>
    <xf numFmtId="167" fontId="2" fillId="0" borderId="0">
      <alignment horizontal="right"/>
    </xf>
    <xf numFmtId="177" fontId="2" fillId="0" borderId="0">
      <alignment horizontal="right"/>
    </xf>
    <xf numFmtId="178" fontId="2" fillId="0" borderId="0">
      <alignment horizontal="right"/>
    </xf>
    <xf numFmtId="49" fontId="2" fillId="0" borderId="0">
      <alignment horizontal="center" vertical="center"/>
    </xf>
    <xf numFmtId="165" fontId="6" fillId="0" borderId="0" applyNumberFormat="0" applyFill="0" applyBorder="0" applyAlignment="0" applyProtection="0">
      <alignment vertical="center"/>
    </xf>
    <xf numFmtId="49" fontId="2" fillId="0" borderId="0">
      <alignment horizontal="left" wrapText="1" indent="1"/>
    </xf>
    <xf numFmtId="49" fontId="2" fillId="0" borderId="0">
      <alignment vertical="center"/>
    </xf>
    <xf numFmtId="49" fontId="5" fillId="0" borderId="0">
      <alignment vertical="center"/>
    </xf>
    <xf numFmtId="49" fontId="12" fillId="2" borderId="0">
      <alignment vertical="center"/>
    </xf>
    <xf numFmtId="49" fontId="13" fillId="2" borderId="0">
      <alignment horizontal="left" vertical="center"/>
    </xf>
    <xf numFmtId="165" fontId="7" fillId="0" borderId="0">
      <alignment horizontal="center" vertical="center"/>
    </xf>
    <xf numFmtId="0" fontId="27" fillId="0" borderId="0"/>
  </cellStyleXfs>
  <cellXfs count="171">
    <xf numFmtId="165" fontId="0" fillId="0" borderId="0" xfId="0">
      <alignment vertical="center"/>
    </xf>
    <xf numFmtId="165" fontId="2" fillId="2" borderId="0" xfId="0" applyFont="1" applyFill="1" applyBorder="1" applyAlignment="1"/>
    <xf numFmtId="165" fontId="10" fillId="2" borderId="0" xfId="0" applyFont="1" applyFill="1" applyBorder="1" applyAlignment="1"/>
    <xf numFmtId="165" fontId="4" fillId="2" borderId="0" xfId="0" applyFont="1" applyFill="1" applyBorder="1" applyAlignment="1"/>
    <xf numFmtId="49" fontId="12" fillId="2" borderId="0" xfId="24" applyFont="1">
      <alignment vertical="center"/>
    </xf>
    <xf numFmtId="165" fontId="17" fillId="2" borderId="0" xfId="0" applyFont="1" applyFill="1" applyBorder="1" applyAlignment="1"/>
    <xf numFmtId="165" fontId="18" fillId="2" borderId="0" xfId="20" applyFont="1" applyFill="1" applyAlignment="1">
      <alignment vertical="center"/>
    </xf>
    <xf numFmtId="165" fontId="14" fillId="2" borderId="0" xfId="0" applyFont="1" applyFill="1" applyBorder="1" applyAlignment="1">
      <alignment horizontal="left" vertical="center"/>
    </xf>
    <xf numFmtId="165" fontId="20" fillId="2" borderId="0" xfId="0" applyFont="1" applyFill="1" applyBorder="1" applyAlignment="1"/>
    <xf numFmtId="166" fontId="2" fillId="0" borderId="0" xfId="9" applyFill="1">
      <alignment horizontal="right"/>
    </xf>
    <xf numFmtId="168" fontId="2" fillId="0" borderId="0" xfId="1" applyFont="1" applyFill="1">
      <alignment horizontal="right"/>
    </xf>
    <xf numFmtId="169" fontId="3" fillId="0" borderId="0" xfId="5" applyFont="1" applyFill="1">
      <alignment horizontal="right"/>
    </xf>
    <xf numFmtId="168" fontId="2" fillId="0" borderId="0" xfId="1" applyFill="1">
      <alignment horizontal="right"/>
    </xf>
    <xf numFmtId="165" fontId="2" fillId="0" borderId="0" xfId="0" applyFont="1" applyFill="1" applyAlignment="1">
      <alignment vertical="center"/>
    </xf>
    <xf numFmtId="165" fontId="9" fillId="0" borderId="0" xfId="0" applyFont="1" applyFill="1" applyBorder="1" applyAlignment="1">
      <alignment vertical="center"/>
    </xf>
    <xf numFmtId="165" fontId="0" fillId="0" borderId="0" xfId="0" applyFill="1">
      <alignment vertical="center"/>
    </xf>
    <xf numFmtId="49" fontId="2" fillId="0" borderId="4" xfId="21" applyFill="1" applyBorder="1">
      <alignment horizontal="left" wrapText="1" indent="1"/>
    </xf>
    <xf numFmtId="49" fontId="21" fillId="0" borderId="12" xfId="21" applyFont="1" applyFill="1" applyBorder="1">
      <alignment horizontal="left" wrapText="1" indent="1"/>
    </xf>
    <xf numFmtId="168" fontId="21" fillId="0" borderId="0" xfId="1" applyFont="1" applyFill="1">
      <alignment horizontal="right"/>
    </xf>
    <xf numFmtId="49" fontId="5" fillId="0" borderId="0" xfId="23" applyFill="1" applyAlignment="1">
      <alignment vertical="center"/>
    </xf>
    <xf numFmtId="49" fontId="21" fillId="0" borderId="9" xfId="21" applyFont="1" applyFill="1" applyBorder="1">
      <alignment horizontal="left" wrapText="1" indent="1"/>
    </xf>
    <xf numFmtId="0" fontId="1" fillId="0" borderId="0" xfId="27" applyFont="1" applyFill="1" applyBorder="1"/>
    <xf numFmtId="0" fontId="28" fillId="0" borderId="0" xfId="27" applyFont="1" applyFill="1" applyBorder="1"/>
    <xf numFmtId="0" fontId="1" fillId="0" borderId="0" xfId="0" applyNumberFormat="1" applyFont="1" applyFill="1" applyBorder="1" applyAlignment="1">
      <alignment vertical="justify" wrapText="1"/>
    </xf>
    <xf numFmtId="49" fontId="0" fillId="0" borderId="12" xfId="21" applyFont="1" applyFill="1" applyBorder="1" applyAlignment="1">
      <alignment horizontal="left" wrapText="1" indent="2"/>
    </xf>
    <xf numFmtId="49" fontId="21" fillId="0" borderId="12" xfId="21" applyFont="1" applyFill="1" applyBorder="1" applyAlignment="1">
      <alignment horizontal="right" wrapText="1" indent="1"/>
    </xf>
    <xf numFmtId="165" fontId="21" fillId="0" borderId="4" xfId="0" applyFont="1" applyFill="1" applyBorder="1" applyAlignment="1">
      <alignment horizontal="center" vertical="center"/>
    </xf>
    <xf numFmtId="165" fontId="21" fillId="0" borderId="4" xfId="0" applyFont="1" applyFill="1" applyBorder="1" applyAlignment="1">
      <alignment horizontal="center" vertical="center" wrapText="1"/>
    </xf>
    <xf numFmtId="178" fontId="2" fillId="0" borderId="0" xfId="18" applyFill="1">
      <alignment horizontal="right"/>
    </xf>
    <xf numFmtId="177" fontId="3" fillId="0" borderId="0" xfId="17" applyFont="1" applyFill="1">
      <alignment horizontal="right"/>
    </xf>
    <xf numFmtId="174" fontId="2" fillId="0" borderId="0" xfId="11" applyFill="1">
      <alignment horizontal="right"/>
    </xf>
    <xf numFmtId="173" fontId="3" fillId="0" borderId="0" xfId="10" applyFont="1" applyFill="1">
      <alignment horizontal="right"/>
    </xf>
    <xf numFmtId="49" fontId="2" fillId="0" borderId="1" xfId="19" applyFill="1" applyBorder="1" applyAlignment="1">
      <alignment horizontal="center" vertical="center" wrapText="1"/>
    </xf>
    <xf numFmtId="49" fontId="2" fillId="0" borderId="5" xfId="19" applyFill="1" applyBorder="1" applyAlignment="1">
      <alignment horizontal="center" vertical="center" wrapText="1"/>
    </xf>
    <xf numFmtId="49" fontId="21" fillId="0" borderId="0" xfId="21" applyFont="1" applyFill="1" applyAlignment="1">
      <alignment horizontal="center" wrapText="1"/>
    </xf>
    <xf numFmtId="49" fontId="0" fillId="0" borderId="1" xfId="19" applyFont="1" applyFill="1" applyBorder="1" applyAlignment="1">
      <alignment horizontal="center" vertical="center" wrapText="1"/>
    </xf>
    <xf numFmtId="49" fontId="0" fillId="0" borderId="5" xfId="19" applyFont="1" applyFill="1" applyBorder="1" applyAlignment="1">
      <alignment horizontal="center" vertical="center" wrapText="1"/>
    </xf>
    <xf numFmtId="49" fontId="0" fillId="0" borderId="1" xfId="19" applyFont="1" applyFill="1" applyBorder="1" applyAlignment="1">
      <alignment horizontal="center" vertical="center" wrapText="1"/>
    </xf>
    <xf numFmtId="49" fontId="0" fillId="0" borderId="0" xfId="22" applyFont="1" applyFill="1">
      <alignment vertical="center"/>
    </xf>
    <xf numFmtId="49" fontId="5" fillId="0" borderId="0" xfId="23" applyFill="1">
      <alignment vertical="center"/>
    </xf>
    <xf numFmtId="165" fontId="5" fillId="0" borderId="0" xfId="0" applyFont="1" applyFill="1" applyAlignment="1">
      <alignment vertical="center"/>
    </xf>
    <xf numFmtId="165" fontId="22" fillId="0" borderId="0" xfId="0" applyFont="1" applyFill="1" applyBorder="1" applyAlignment="1">
      <alignment horizontal="left" vertical="center" indent="1"/>
    </xf>
    <xf numFmtId="49" fontId="0" fillId="0" borderId="1" xfId="19" applyFont="1" applyFill="1" applyBorder="1">
      <alignment horizontal="center" vertical="center"/>
    </xf>
    <xf numFmtId="49" fontId="2" fillId="0" borderId="2" xfId="21" applyFill="1" applyBorder="1">
      <alignment horizontal="left" wrapText="1" indent="1"/>
    </xf>
    <xf numFmtId="168" fontId="3" fillId="0" borderId="0" xfId="4" applyFill="1">
      <alignment horizontal="right"/>
    </xf>
    <xf numFmtId="169" fontId="3" fillId="0" borderId="0" xfId="5" applyFill="1">
      <alignment horizontal="right"/>
    </xf>
    <xf numFmtId="49" fontId="21" fillId="0" borderId="2" xfId="21" applyFont="1" applyFill="1" applyBorder="1" applyAlignment="1">
      <alignment horizontal="center" wrapText="1"/>
    </xf>
    <xf numFmtId="165" fontId="21" fillId="0" borderId="0" xfId="0" applyFont="1" applyFill="1">
      <alignment vertical="center"/>
    </xf>
    <xf numFmtId="49" fontId="21" fillId="0" borderId="4" xfId="21" applyFont="1" applyFill="1" applyBorder="1" applyAlignment="1">
      <alignment horizontal="center" wrapText="1"/>
    </xf>
    <xf numFmtId="49" fontId="2" fillId="0" borderId="1" xfId="19" applyFill="1" applyBorder="1">
      <alignment horizontal="center" vertical="center"/>
    </xf>
    <xf numFmtId="49" fontId="21" fillId="0" borderId="2" xfId="21" applyFont="1" applyFill="1" applyBorder="1">
      <alignment horizontal="left" wrapText="1" indent="1"/>
    </xf>
    <xf numFmtId="49" fontId="0" fillId="0" borderId="4" xfId="21" applyFont="1" applyFill="1" applyBorder="1" applyAlignment="1">
      <alignment horizontal="left" wrapText="1" indent="3"/>
    </xf>
    <xf numFmtId="49" fontId="21" fillId="0" borderId="4" xfId="21" applyFont="1" applyFill="1" applyBorder="1">
      <alignment horizontal="left" wrapText="1" indent="1"/>
    </xf>
    <xf numFmtId="49" fontId="21" fillId="0" borderId="4" xfId="21" applyFont="1" applyFill="1" applyBorder="1" applyAlignment="1">
      <alignment horizontal="right" wrapText="1" indent="1"/>
    </xf>
    <xf numFmtId="0" fontId="1" fillId="0" borderId="0" xfId="27" applyFont="1" applyFill="1"/>
    <xf numFmtId="165" fontId="0" fillId="0" borderId="0" xfId="0" applyFont="1" applyFill="1">
      <alignment vertical="center"/>
    </xf>
    <xf numFmtId="165" fontId="0" fillId="0" borderId="0" xfId="0" applyFill="1" applyAlignment="1">
      <alignment vertical="center"/>
    </xf>
    <xf numFmtId="165" fontId="1" fillId="0" borderId="0" xfId="0" applyFont="1" applyFill="1" applyAlignment="1"/>
    <xf numFmtId="165" fontId="1" fillId="0" borderId="0" xfId="0" applyFont="1" applyFill="1" applyAlignment="1">
      <alignment horizontal="right"/>
    </xf>
    <xf numFmtId="180" fontId="1" fillId="0" borderId="0" xfId="0" applyNumberFormat="1" applyFont="1" applyFill="1" applyAlignment="1">
      <alignment horizontal="right"/>
    </xf>
    <xf numFmtId="49" fontId="0" fillId="0" borderId="4" xfId="21" applyFont="1" applyFill="1" applyBorder="1">
      <alignment horizontal="left" wrapText="1" indent="1"/>
    </xf>
    <xf numFmtId="49" fontId="21" fillId="0" borderId="0" xfId="21" applyFont="1" applyFill="1">
      <alignment horizontal="left" wrapText="1" indent="1"/>
    </xf>
    <xf numFmtId="49" fontId="2" fillId="0" borderId="0" xfId="21" applyFill="1">
      <alignment horizontal="left" wrapText="1" indent="1"/>
    </xf>
    <xf numFmtId="165" fontId="7" fillId="0" borderId="0" xfId="26" applyFill="1" applyAlignment="1">
      <alignment vertical="center"/>
    </xf>
    <xf numFmtId="165" fontId="1" fillId="0" borderId="0" xfId="0" applyFont="1" applyFill="1" applyBorder="1" applyAlignment="1">
      <alignment vertical="center" wrapText="1"/>
    </xf>
    <xf numFmtId="165" fontId="0" fillId="0" borderId="0" xfId="0" applyFill="1" applyAlignment="1"/>
    <xf numFmtId="165" fontId="1" fillId="0" borderId="4" xfId="0" applyFont="1" applyFill="1" applyBorder="1" applyAlignment="1"/>
    <xf numFmtId="165" fontId="14" fillId="0" borderId="0" xfId="0" applyFont="1" applyFill="1" applyAlignment="1">
      <alignment vertical="center"/>
    </xf>
    <xf numFmtId="49" fontId="2" fillId="0" borderId="4" xfId="21" applyFont="1" applyFill="1" applyBorder="1">
      <alignment horizontal="left" wrapText="1" indent="1"/>
    </xf>
    <xf numFmtId="49" fontId="2" fillId="0" borderId="12" xfId="21" applyFont="1" applyFill="1" applyBorder="1" applyAlignment="1">
      <alignment horizontal="center" wrapText="1"/>
    </xf>
    <xf numFmtId="49" fontId="2" fillId="0" borderId="4" xfId="21" applyFont="1" applyFill="1" applyBorder="1" applyAlignment="1">
      <alignment horizontal="left" wrapText="1" indent="3"/>
    </xf>
    <xf numFmtId="49" fontId="2" fillId="0" borderId="4" xfId="21" applyFont="1" applyFill="1" applyBorder="1" applyAlignment="1">
      <alignment horizontal="left" wrapText="1" indent="7"/>
    </xf>
    <xf numFmtId="49" fontId="2" fillId="0" borderId="4" xfId="21" applyFill="1" applyBorder="1" applyAlignment="1">
      <alignment horizontal="left" wrapText="1" indent="8"/>
    </xf>
    <xf numFmtId="49" fontId="2" fillId="0" borderId="12" xfId="21" applyFont="1" applyFill="1" applyBorder="1">
      <alignment horizontal="left" wrapText="1" indent="1"/>
    </xf>
    <xf numFmtId="168" fontId="0" fillId="0" borderId="0" xfId="1" applyFont="1" applyFill="1">
      <alignment horizontal="right"/>
    </xf>
    <xf numFmtId="166" fontId="21" fillId="0" borderId="0" xfId="9" applyFont="1" applyFill="1">
      <alignment horizontal="right"/>
    </xf>
    <xf numFmtId="169" fontId="25" fillId="0" borderId="0" xfId="5" applyFont="1" applyFill="1">
      <alignment horizontal="right"/>
    </xf>
    <xf numFmtId="49" fontId="21" fillId="0" borderId="4" xfId="21" applyFont="1" applyFill="1" applyBorder="1" applyAlignment="1">
      <alignment horizontal="left" wrapText="1" indent="3"/>
    </xf>
    <xf numFmtId="49" fontId="0" fillId="0" borderId="2" xfId="21" applyFont="1" applyFill="1" applyBorder="1">
      <alignment horizontal="left" wrapText="1" indent="1"/>
    </xf>
    <xf numFmtId="168" fontId="30" fillId="0" borderId="0" xfId="1" applyFont="1" applyFill="1">
      <alignment horizontal="right"/>
    </xf>
    <xf numFmtId="49" fontId="0" fillId="0" borderId="4" xfId="21" applyFont="1" applyFill="1" applyBorder="1" applyAlignment="1">
      <alignment horizontal="left" wrapText="1" indent="2"/>
    </xf>
    <xf numFmtId="49" fontId="0" fillId="0" borderId="4" xfId="21" applyFont="1" applyFill="1" applyBorder="1" applyAlignment="1">
      <alignment horizontal="left" wrapText="1" indent="6"/>
    </xf>
    <xf numFmtId="49" fontId="1" fillId="0" borderId="0" xfId="0" applyNumberFormat="1" applyFont="1" applyFill="1" applyAlignment="1">
      <alignment horizontal="left"/>
    </xf>
    <xf numFmtId="49" fontId="16" fillId="2" borderId="0" xfId="25" applyFont="1" applyFill="1">
      <alignment horizontal="left" vertical="center"/>
    </xf>
    <xf numFmtId="49" fontId="16" fillId="2" borderId="0" xfId="25" applyFont="1" applyFill="1" applyAlignment="1">
      <alignment vertical="center"/>
    </xf>
    <xf numFmtId="49" fontId="19" fillId="2" borderId="0" xfId="25" applyFont="1" applyFill="1">
      <alignment horizontal="left" vertical="center"/>
    </xf>
    <xf numFmtId="49" fontId="18" fillId="2" borderId="0" xfId="12" applyFont="1" applyFill="1">
      <alignment horizontal="left" vertical="center"/>
    </xf>
    <xf numFmtId="170" fontId="25" fillId="0" borderId="0" xfId="6" applyFont="1" applyFill="1">
      <alignment horizontal="right"/>
    </xf>
    <xf numFmtId="170" fontId="3" fillId="0" borderId="0" xfId="6" applyFont="1" applyFill="1">
      <alignment horizontal="right"/>
    </xf>
    <xf numFmtId="49" fontId="25" fillId="0" borderId="0" xfId="6" applyNumberFormat="1" applyFont="1" applyFill="1">
      <alignment horizontal="right"/>
    </xf>
    <xf numFmtId="49" fontId="3" fillId="0" borderId="0" xfId="6" applyNumberFormat="1" applyFont="1" applyFill="1">
      <alignment horizontal="right"/>
    </xf>
    <xf numFmtId="49" fontId="0" fillId="0" borderId="1" xfId="19" applyFont="1" applyFill="1" applyBorder="1" applyAlignment="1">
      <alignment horizontal="center" vertical="center" wrapText="1"/>
    </xf>
    <xf numFmtId="49" fontId="0" fillId="0" borderId="5" xfId="19" applyFont="1" applyFill="1" applyBorder="1" applyAlignment="1">
      <alignment horizontal="center" vertical="center" wrapText="1"/>
    </xf>
    <xf numFmtId="49" fontId="2" fillId="0" borderId="1" xfId="19" applyFont="1" applyFill="1" applyBorder="1" applyAlignment="1">
      <alignment horizontal="center" vertical="center" wrapText="1"/>
    </xf>
    <xf numFmtId="170" fontId="21" fillId="0" borderId="0" xfId="6" applyFont="1" applyFill="1">
      <alignment horizontal="right"/>
    </xf>
    <xf numFmtId="170" fontId="2" fillId="0" borderId="0" xfId="6" applyFont="1" applyFill="1">
      <alignment horizontal="right"/>
    </xf>
    <xf numFmtId="165" fontId="2" fillId="0" borderId="0" xfId="0" applyFont="1" applyFill="1">
      <alignment vertical="center"/>
    </xf>
    <xf numFmtId="49" fontId="2" fillId="0" borderId="5" xfId="19" applyFont="1" applyFill="1" applyBorder="1" applyAlignment="1">
      <alignment horizontal="center" vertical="center" wrapText="1"/>
    </xf>
    <xf numFmtId="49" fontId="2" fillId="0" borderId="4" xfId="21" applyFont="1" applyFill="1" applyBorder="1" applyAlignment="1">
      <alignment horizontal="left" wrapText="1" indent="12"/>
    </xf>
    <xf numFmtId="49" fontId="2" fillId="0" borderId="4" xfId="21" applyFont="1" applyFill="1" applyBorder="1" applyAlignment="1">
      <alignment horizontal="left" wrapText="1" indent="6"/>
    </xf>
    <xf numFmtId="49" fontId="2" fillId="0" borderId="4" xfId="21" applyFont="1" applyFill="1" applyBorder="1" applyAlignment="1">
      <alignment horizontal="left" wrapText="1" indent="1"/>
    </xf>
    <xf numFmtId="166" fontId="2" fillId="0" borderId="0" xfId="9" applyFont="1" applyFill="1">
      <alignment horizontal="right"/>
    </xf>
    <xf numFmtId="49" fontId="2" fillId="0" borderId="4" xfId="21" applyFont="1" applyFill="1" applyBorder="1" applyAlignment="1">
      <alignment horizontal="center" wrapText="1"/>
    </xf>
    <xf numFmtId="179" fontId="2" fillId="0" borderId="0" xfId="1" applyNumberFormat="1" applyFont="1" applyFill="1">
      <alignment horizontal="right"/>
    </xf>
    <xf numFmtId="49" fontId="2" fillId="0" borderId="12" xfId="21" applyFont="1" applyFill="1" applyBorder="1" applyAlignment="1">
      <alignment horizontal="left" wrapText="1" indent="4"/>
    </xf>
    <xf numFmtId="49" fontId="2" fillId="0" borderId="12" xfId="21" applyFont="1" applyFill="1" applyBorder="1" applyAlignment="1">
      <alignment horizontal="left" wrapText="1" indent="8"/>
    </xf>
    <xf numFmtId="49" fontId="2" fillId="0" borderId="1" xfId="19" applyFont="1" applyFill="1" applyBorder="1">
      <alignment horizontal="center" vertical="center"/>
    </xf>
    <xf numFmtId="49" fontId="2" fillId="0" borderId="5" xfId="19" applyFont="1" applyFill="1" applyBorder="1">
      <alignment horizontal="center" vertical="center"/>
    </xf>
    <xf numFmtId="49" fontId="2" fillId="0" borderId="4" xfId="21" applyFont="1" applyFill="1" applyBorder="1" applyAlignment="1">
      <alignment horizontal="left" wrapText="1" indent="9"/>
    </xf>
    <xf numFmtId="49" fontId="2" fillId="0" borderId="2" xfId="21" applyFont="1" applyFill="1" applyBorder="1" applyAlignment="1">
      <alignment horizontal="center" wrapText="1"/>
    </xf>
    <xf numFmtId="49" fontId="2" fillId="0" borderId="9" xfId="21" applyFont="1" applyFill="1" applyBorder="1">
      <alignment horizontal="left" wrapText="1" indent="1"/>
    </xf>
    <xf numFmtId="49" fontId="2" fillId="0" borderId="0" xfId="21" applyFont="1" applyFill="1">
      <alignment horizontal="left" wrapText="1" indent="1"/>
    </xf>
    <xf numFmtId="49" fontId="2" fillId="0" borderId="9" xfId="19" applyFont="1" applyFill="1" applyBorder="1">
      <alignment horizontal="center" vertical="center"/>
    </xf>
    <xf numFmtId="49" fontId="2" fillId="0" borderId="0" xfId="19" applyFont="1" applyFill="1" applyBorder="1" applyAlignment="1">
      <alignment horizontal="center" vertical="center"/>
    </xf>
    <xf numFmtId="49" fontId="2" fillId="0" borderId="0" xfId="19" applyFont="1" applyFill="1" applyBorder="1">
      <alignment horizontal="center" vertical="center"/>
    </xf>
    <xf numFmtId="169" fontId="2" fillId="0" borderId="0" xfId="2" applyFont="1" applyFill="1">
      <alignment horizontal="right"/>
    </xf>
    <xf numFmtId="49" fontId="2" fillId="0" borderId="12" xfId="21" applyFont="1" applyFill="1" applyBorder="1" applyAlignment="1">
      <alignment horizontal="left" wrapText="1" indent="1"/>
    </xf>
    <xf numFmtId="165" fontId="15" fillId="0" borderId="0" xfId="0" applyFont="1" applyFill="1" applyAlignment="1">
      <alignment vertical="center"/>
    </xf>
    <xf numFmtId="165" fontId="0" fillId="0" borderId="4" xfId="0" applyFont="1" applyFill="1" applyBorder="1" applyAlignment="1">
      <alignment horizontal="center" vertical="center"/>
    </xf>
    <xf numFmtId="166" fontId="0" fillId="0" borderId="0" xfId="9" applyFont="1" applyFill="1">
      <alignment horizontal="right"/>
    </xf>
    <xf numFmtId="49" fontId="18" fillId="2" borderId="0" xfId="12" applyFont="1" applyFill="1">
      <alignment horizontal="left" vertical="center"/>
    </xf>
    <xf numFmtId="49" fontId="0" fillId="0" borderId="1" xfId="19" applyFont="1" applyFill="1" applyBorder="1">
      <alignment horizontal="center" vertical="center"/>
    </xf>
    <xf numFmtId="49" fontId="2" fillId="0" borderId="5" xfId="19" applyFill="1" applyBorder="1">
      <alignment horizontal="center" vertical="center"/>
    </xf>
    <xf numFmtId="49" fontId="0" fillId="0" borderId="0" xfId="21" applyFont="1" applyFill="1" applyAlignment="1">
      <alignment horizontal="left" vertical="top" wrapText="1"/>
    </xf>
    <xf numFmtId="49" fontId="2" fillId="0" borderId="0" xfId="21" applyFill="1" applyAlignment="1">
      <alignment horizontal="left" vertical="top" wrapText="1"/>
    </xf>
    <xf numFmtId="165" fontId="7" fillId="0" borderId="0" xfId="26" applyFill="1">
      <alignment horizontal="center" vertical="center"/>
    </xf>
    <xf numFmtId="49" fontId="2" fillId="0" borderId="6" xfId="19" applyFill="1" applyBorder="1">
      <alignment horizontal="center" vertical="center"/>
    </xf>
    <xf numFmtId="49" fontId="2" fillId="0" borderId="1" xfId="19" applyFill="1" applyBorder="1">
      <alignment horizontal="center" vertical="center"/>
    </xf>
    <xf numFmtId="49" fontId="2" fillId="0" borderId="0" xfId="21" applyAlignment="1">
      <alignment horizontal="left" vertical="top" wrapText="1"/>
    </xf>
    <xf numFmtId="49" fontId="0" fillId="0" borderId="6" xfId="19" applyFont="1" applyFill="1" applyBorder="1">
      <alignment horizontal="center" vertical="center"/>
    </xf>
    <xf numFmtId="49" fontId="2" fillId="0" borderId="6" xfId="19" applyFont="1" applyFill="1" applyBorder="1" applyAlignment="1">
      <alignment horizontal="center" vertical="center" wrapText="1"/>
    </xf>
    <xf numFmtId="49" fontId="2" fillId="0" borderId="1" xfId="19" applyFont="1" applyFill="1" applyBorder="1" applyAlignment="1">
      <alignment horizontal="center" vertical="center" wrapText="1"/>
    </xf>
    <xf numFmtId="49" fontId="2" fillId="0" borderId="5" xfId="19" applyFont="1" applyFill="1" applyBorder="1" applyAlignment="1">
      <alignment horizontal="center" vertical="center" wrapText="1"/>
    </xf>
    <xf numFmtId="49" fontId="2" fillId="0" borderId="0" xfId="21" applyFont="1" applyFill="1" applyAlignment="1">
      <alignment horizontal="left" vertical="top" wrapText="1"/>
    </xf>
    <xf numFmtId="49" fontId="2" fillId="0" borderId="11" xfId="19" applyFont="1" applyFill="1" applyBorder="1" applyAlignment="1">
      <alignment horizontal="center" vertical="center" wrapText="1"/>
    </xf>
    <xf numFmtId="49" fontId="21" fillId="0" borderId="0" xfId="21" applyFont="1" applyFill="1" applyAlignment="1">
      <alignment horizontal="center" wrapText="1"/>
    </xf>
    <xf numFmtId="49" fontId="2" fillId="0" borderId="9" xfId="19" applyFont="1" applyFill="1" applyBorder="1" applyAlignment="1">
      <alignment horizontal="center" vertical="center" wrapText="1"/>
    </xf>
    <xf numFmtId="49" fontId="2" fillId="0" borderId="14" xfId="19" applyFont="1" applyFill="1" applyBorder="1" applyAlignment="1">
      <alignment horizontal="center" vertical="center" wrapText="1"/>
    </xf>
    <xf numFmtId="49" fontId="5" fillId="0" borderId="0" xfId="23" applyFill="1" applyAlignment="1">
      <alignment horizontal="left" vertical="center"/>
    </xf>
    <xf numFmtId="165" fontId="0" fillId="0" borderId="0" xfId="0" applyFont="1" applyFill="1" applyAlignment="1">
      <alignment horizontal="left" vertical="top" wrapText="1"/>
    </xf>
    <xf numFmtId="165" fontId="0" fillId="0" borderId="0" xfId="0" applyFont="1" applyFill="1" applyAlignment="1">
      <alignment horizontal="left" vertical="top"/>
    </xf>
    <xf numFmtId="49" fontId="2" fillId="0" borderId="5" xfId="19" applyFill="1" applyBorder="1" applyAlignment="1">
      <alignment horizontal="center" vertical="center" wrapText="1"/>
    </xf>
    <xf numFmtId="49" fontId="2" fillId="0" borderId="11" xfId="19" applyFill="1" applyBorder="1" applyAlignment="1">
      <alignment horizontal="center" vertical="center" wrapText="1"/>
    </xf>
    <xf numFmtId="49" fontId="0" fillId="0" borderId="6" xfId="19" applyFont="1" applyFill="1" applyBorder="1" applyAlignment="1">
      <alignment horizontal="center" vertical="center" wrapText="1"/>
    </xf>
    <xf numFmtId="49" fontId="2" fillId="0" borderId="6" xfId="19" applyFill="1" applyBorder="1" applyAlignment="1">
      <alignment horizontal="center" vertical="center" wrapText="1"/>
    </xf>
    <xf numFmtId="49" fontId="0" fillId="0" borderId="1" xfId="19" applyFont="1" applyFill="1" applyBorder="1" applyAlignment="1">
      <alignment horizontal="center" vertical="center" wrapText="1"/>
    </xf>
    <xf numFmtId="49" fontId="2" fillId="0" borderId="1" xfId="19" applyFill="1" applyBorder="1" applyAlignment="1">
      <alignment horizontal="center" vertical="center" wrapText="1"/>
    </xf>
    <xf numFmtId="49" fontId="2" fillId="0" borderId="1" xfId="19" applyFont="1" applyFill="1" applyBorder="1">
      <alignment horizontal="center" vertical="center"/>
    </xf>
    <xf numFmtId="49" fontId="2" fillId="0" borderId="5" xfId="19" applyFont="1" applyFill="1" applyBorder="1">
      <alignment horizontal="center" vertical="center"/>
    </xf>
    <xf numFmtId="49" fontId="2" fillId="0" borderId="6" xfId="19" applyFont="1" applyFill="1" applyBorder="1">
      <alignment horizontal="center" vertical="center"/>
    </xf>
    <xf numFmtId="165" fontId="5" fillId="0" borderId="0" xfId="0" applyFont="1" applyFill="1" applyAlignment="1">
      <alignment horizontal="left" vertical="center" wrapText="1"/>
    </xf>
    <xf numFmtId="165" fontId="5" fillId="0" borderId="0" xfId="0" applyFont="1" applyFill="1" applyAlignment="1">
      <alignment horizontal="left" vertical="center"/>
    </xf>
    <xf numFmtId="165" fontId="0" fillId="0" borderId="0" xfId="0" applyFont="1" applyFill="1" applyAlignment="1">
      <alignment horizontal="left" vertical="center"/>
    </xf>
    <xf numFmtId="49" fontId="2" fillId="0" borderId="3" xfId="19" applyFont="1" applyFill="1" applyBorder="1" applyAlignment="1">
      <alignment horizontal="center" vertical="center" wrapText="1"/>
    </xf>
    <xf numFmtId="49" fontId="2" fillId="0" borderId="2" xfId="19" applyFont="1" applyFill="1" applyBorder="1" applyAlignment="1">
      <alignment horizontal="center" vertical="center" wrapText="1"/>
    </xf>
    <xf numFmtId="49" fontId="2" fillId="0" borderId="0" xfId="19" applyFont="1" applyFill="1" applyBorder="1" applyAlignment="1">
      <alignment horizontal="center" vertical="center" wrapText="1"/>
    </xf>
    <xf numFmtId="49" fontId="2" fillId="0" borderId="4" xfId="19" applyFont="1" applyFill="1" applyBorder="1" applyAlignment="1">
      <alignment horizontal="center" vertical="center" wrapText="1"/>
    </xf>
    <xf numFmtId="49" fontId="2" fillId="0" borderId="13" xfId="19" applyFont="1" applyFill="1" applyBorder="1" applyAlignment="1">
      <alignment horizontal="center" vertical="center" wrapText="1"/>
    </xf>
    <xf numFmtId="49" fontId="2" fillId="0" borderId="7" xfId="19" applyFont="1" applyFill="1" applyBorder="1" applyAlignment="1">
      <alignment horizontal="center" vertical="center" wrapText="1"/>
    </xf>
    <xf numFmtId="165" fontId="7" fillId="0" borderId="0" xfId="26" applyFill="1" applyAlignment="1">
      <alignment horizontal="center" vertical="center"/>
    </xf>
    <xf numFmtId="49" fontId="0" fillId="0" borderId="10" xfId="19" applyFont="1" applyFill="1" applyBorder="1" applyAlignment="1">
      <alignment horizontal="center" vertical="center" wrapText="1"/>
    </xf>
    <xf numFmtId="49" fontId="2" fillId="0" borderId="8" xfId="19" applyFill="1" applyBorder="1" applyAlignment="1">
      <alignment horizontal="center" vertical="center" wrapText="1"/>
    </xf>
    <xf numFmtId="49" fontId="2" fillId="0" borderId="0" xfId="21" applyFont="1" applyAlignment="1">
      <alignment horizontal="left" vertical="top" wrapText="1"/>
    </xf>
    <xf numFmtId="49" fontId="2" fillId="0" borderId="1" xfId="19" applyFont="1" applyFill="1" applyBorder="1" applyAlignment="1">
      <alignment horizontal="center" vertical="center"/>
    </xf>
    <xf numFmtId="49" fontId="2" fillId="0" borderId="5" xfId="19" applyFont="1" applyFill="1" applyBorder="1" applyAlignment="1">
      <alignment horizontal="center" vertical="center"/>
    </xf>
    <xf numFmtId="49" fontId="2" fillId="0" borderId="6" xfId="19" applyFont="1" applyFill="1" applyBorder="1" applyAlignment="1">
      <alignment horizontal="center" vertical="center"/>
    </xf>
    <xf numFmtId="49" fontId="5" fillId="0" borderId="0" xfId="23">
      <alignment vertical="center"/>
    </xf>
    <xf numFmtId="165" fontId="0" fillId="0" borderId="6" xfId="0" applyFont="1" applyFill="1" applyBorder="1" applyAlignment="1">
      <alignment horizontal="center" vertical="center" wrapText="1"/>
    </xf>
    <xf numFmtId="49" fontId="0" fillId="0" borderId="1" xfId="19" quotePrefix="1" applyFont="1" applyFill="1" applyBorder="1" applyAlignment="1">
      <alignment horizontal="center" vertical="center" wrapText="1"/>
    </xf>
    <xf numFmtId="49" fontId="0" fillId="0" borderId="5" xfId="19" applyFont="1" applyFill="1" applyBorder="1" applyAlignment="1">
      <alignment horizontal="center" vertical="center" wrapText="1"/>
    </xf>
    <xf numFmtId="165" fontId="15" fillId="0" borderId="0" xfId="0" applyFont="1" applyFill="1" applyAlignment="1">
      <alignment horizontal="left" vertical="center" wrapText="1"/>
    </xf>
  </cellXfs>
  <cellStyles count="28">
    <cellStyle name="##0" xfId="1" xr:uid="{00000000-0005-0000-0000-000000000000}"/>
    <cellStyle name="##0,0" xfId="2" xr:uid="{00000000-0005-0000-0000-000001000000}"/>
    <cellStyle name="##0,00" xfId="3" xr:uid="{00000000-0005-0000-0000-000002000000}"/>
    <cellStyle name="[Kursiv]##0" xfId="4" xr:uid="{00000000-0005-0000-0000-000003000000}"/>
    <cellStyle name="[Kursiv]##0,0" xfId="5" xr:uid="{00000000-0005-0000-0000-000004000000}"/>
    <cellStyle name="[Kursiv]##0,00" xfId="6" xr:uid="{00000000-0005-0000-0000-000005000000}"/>
    <cellStyle name="E. Dezimal: berichtigt" xfId="7" xr:uid="{00000000-0005-0000-0000-000006000000}"/>
    <cellStyle name="E. Dezimal: geschätzt" xfId="10" xr:uid="{00000000-0005-0000-0000-000009000000}"/>
    <cellStyle name="E. dezimal: Stichprobenfehler" xfId="14" xr:uid="{00000000-0005-0000-0000-00000F000000}"/>
    <cellStyle name="E. Dezimal: vorläufig" xfId="17" xr:uid="{00000000-0005-0000-0000-000016000000}"/>
    <cellStyle name="E. ganzzahlig: berichtigt" xfId="8" xr:uid="{00000000-0005-0000-0000-000007000000}"/>
    <cellStyle name="E. ganzzahlig: geschätzt" xfId="11" xr:uid="{00000000-0005-0000-0000-00000A000000}"/>
    <cellStyle name="E. ganzzahlig: Stichprobenfehler" xfId="15" xr:uid="{00000000-0005-0000-0000-000010000000}"/>
    <cellStyle name="E. ganzzahlig: vorläufiges" xfId="18" xr:uid="{00000000-0005-0000-0000-000017000000}"/>
    <cellStyle name="Geheimhaltung" xfId="9" xr:uid="{00000000-0005-0000-0000-000008000000}"/>
    <cellStyle name="IH_Haupt" xfId="25" xr:uid="{55A27D2A-99EA-4156-BDD0-C27458693EB6}"/>
    <cellStyle name="IH_Link" xfId="12" xr:uid="{364BF1B1-7AAB-48A8-ADB1-F72A41B69248}"/>
    <cellStyle name="IH_Titel" xfId="24" xr:uid="{FAFD7329-D5D0-4EB3-9A83-ABFE996E89AF}"/>
    <cellStyle name="Leerzeile" xfId="13" xr:uid="{00000000-0005-0000-0000-00000D000000}"/>
    <cellStyle name="Link" xfId="20" builtinId="8"/>
    <cellStyle name="Standard" xfId="0" builtinId="0" customBuiltin="1"/>
    <cellStyle name="Standard 3" xfId="27" xr:uid="{237F9D68-2C45-455C-BFA2-A01E6C3655DB}"/>
    <cellStyle name="Tab_IH-Link" xfId="26" xr:uid="{0CF7A9C1-E65F-494E-BC97-30543978BD4B}"/>
    <cellStyle name="Tab_Überschrift" xfId="23" xr:uid="{24C72280-5219-44DF-A429-38E753ED5DD5}"/>
    <cellStyle name="Tab_Überschrift &quot;Haupt – Unter&quot;" xfId="22" xr:uid="{F8D48CDC-5ACA-419A-B608-DF2D13FBBB7C}"/>
    <cellStyle name="Tabellenfach gesperrt X" xfId="16" xr:uid="{00000000-0005-0000-0000-000011000000}"/>
    <cellStyle name="Tabellenkopf" xfId="19" xr:uid="{879541B1-B4D8-40DF-A77C-25A843C833EF}"/>
    <cellStyle name="Vorspalte" xfId="21" xr:uid="{8D92D5D1-0280-4797-87ED-22D07B933792}"/>
  </cellStyles>
  <dxfs count="0"/>
  <tableStyles count="0" defaultTableStyle="TableStyleMedium2" defaultPivotStyle="PivotStyleLight16"/>
  <colors>
    <mruColors>
      <color rgb="FFFFCCFF"/>
      <color rgb="FFFF00FF"/>
      <color rgb="FF008000"/>
      <color rgb="FF04A0DB"/>
      <color rgb="FF00355C"/>
      <color rgb="FF00DA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AD3E-751E-4AF0-8CF1-91C789A6CB47}">
  <sheetPr>
    <tabColor theme="6" tint="-0.499984740745262"/>
  </sheetPr>
  <dimension ref="A1:N25"/>
  <sheetViews>
    <sheetView tabSelected="1" zoomScale="150" zoomScaleNormal="150" workbookViewId="0"/>
  </sheetViews>
  <sheetFormatPr baseColWidth="10" defaultColWidth="11.19921875" defaultRowHeight="11.25" x14ac:dyDescent="0.2"/>
  <cols>
    <col min="1" max="16384" width="11.19921875" style="3"/>
  </cols>
  <sheetData>
    <row r="1" spans="1:14" s="2" customFormat="1" ht="20.100000000000001" customHeight="1" x14ac:dyDescent="0.2">
      <c r="A1" s="4" t="s">
        <v>1</v>
      </c>
    </row>
    <row r="2" spans="1:14" s="1" customFormat="1" ht="12" customHeight="1" x14ac:dyDescent="0.15"/>
    <row r="3" spans="1:14" s="5" customFormat="1" ht="15" customHeight="1" x14ac:dyDescent="0.15">
      <c r="A3" s="83" t="s">
        <v>406</v>
      </c>
      <c r="B3" s="84"/>
      <c r="C3" s="84"/>
      <c r="D3" s="84"/>
      <c r="E3" s="84"/>
      <c r="F3" s="84"/>
      <c r="G3" s="84"/>
      <c r="H3" s="84"/>
      <c r="I3" s="84"/>
      <c r="J3" s="84"/>
      <c r="K3" s="84"/>
      <c r="L3" s="84"/>
      <c r="M3" s="84"/>
      <c r="N3" s="84"/>
    </row>
    <row r="4" spans="1:14" s="5" customFormat="1" ht="12" customHeight="1" x14ac:dyDescent="0.15">
      <c r="A4" s="83"/>
      <c r="B4" s="84"/>
      <c r="C4" s="84"/>
      <c r="D4" s="84"/>
      <c r="E4" s="84"/>
      <c r="F4" s="84"/>
      <c r="G4" s="84"/>
      <c r="H4" s="84"/>
      <c r="I4" s="84"/>
      <c r="J4" s="84"/>
      <c r="K4" s="84"/>
      <c r="L4" s="84"/>
      <c r="M4" s="84"/>
      <c r="N4" s="84"/>
    </row>
    <row r="5" spans="1:14" s="8" customFormat="1" ht="12" customHeight="1" x14ac:dyDescent="0.2">
      <c r="A5" s="85" t="s">
        <v>2</v>
      </c>
      <c r="B5" s="85"/>
      <c r="C5" s="85"/>
      <c r="D5" s="85"/>
      <c r="E5" s="85"/>
      <c r="F5" s="85"/>
      <c r="G5" s="85"/>
      <c r="H5" s="85"/>
      <c r="I5" s="85"/>
      <c r="J5" s="85"/>
      <c r="K5" s="85"/>
      <c r="L5" s="85"/>
      <c r="M5" s="7"/>
      <c r="N5" s="7"/>
    </row>
    <row r="6" spans="1:14" s="86" customFormat="1" ht="12" customHeight="1" x14ac:dyDescent="0.15">
      <c r="A6" s="120" t="str">
        <f>'JB2024-21-A-01'!A3</f>
        <v xml:space="preserve">1. Treibhausgasemissionen nach Gasen 1990 bis 2022 </v>
      </c>
      <c r="B6" s="120"/>
      <c r="C6" s="120"/>
      <c r="D6" s="120"/>
      <c r="E6" s="120"/>
      <c r="F6" s="120"/>
      <c r="G6" s="120"/>
      <c r="H6" s="120"/>
      <c r="I6" s="120"/>
      <c r="J6" s="120"/>
      <c r="K6" s="120"/>
      <c r="L6" s="120"/>
      <c r="M6" s="120"/>
    </row>
    <row r="7" spans="1:14" s="86" customFormat="1" ht="12" customHeight="1" x14ac:dyDescent="0.15">
      <c r="A7" s="120" t="s">
        <v>411</v>
      </c>
      <c r="B7" s="120"/>
      <c r="C7" s="120"/>
      <c r="D7" s="120"/>
      <c r="E7" s="120"/>
      <c r="F7" s="120"/>
      <c r="G7" s="120"/>
      <c r="H7" s="120"/>
      <c r="I7" s="120"/>
      <c r="J7" s="120"/>
      <c r="K7" s="120"/>
      <c r="L7" s="120"/>
      <c r="M7" s="120"/>
    </row>
    <row r="8" spans="1:14" s="6" customFormat="1" ht="12" customHeight="1" x14ac:dyDescent="0.15">
      <c r="A8" s="86"/>
      <c r="B8" s="86"/>
      <c r="C8" s="86"/>
      <c r="D8" s="86"/>
      <c r="E8" s="86"/>
      <c r="F8" s="86"/>
    </row>
    <row r="9" spans="1:14" s="8" customFormat="1" ht="12" customHeight="1" x14ac:dyDescent="0.2">
      <c r="A9" s="85" t="s">
        <v>422</v>
      </c>
      <c r="B9" s="85"/>
      <c r="C9" s="85"/>
      <c r="D9" s="85"/>
      <c r="E9" s="85"/>
      <c r="F9" s="85"/>
      <c r="G9" s="85"/>
      <c r="H9" s="85"/>
      <c r="I9" s="85"/>
      <c r="J9" s="85"/>
      <c r="K9" s="85"/>
      <c r="L9" s="85"/>
      <c r="M9" s="7"/>
      <c r="N9" s="7"/>
    </row>
    <row r="10" spans="1:14" s="86" customFormat="1" ht="12" customHeight="1" x14ac:dyDescent="0.15">
      <c r="A10" s="120" t="str">
        <f>'JB2024-21-B-01'!A3</f>
        <v>1. Abfallaufkommen aus Haushalten und Kleingewerbe 2022 nach Regierungsbezirken und Abfallarten</v>
      </c>
      <c r="B10" s="120"/>
      <c r="C10" s="120"/>
      <c r="D10" s="120"/>
      <c r="E10" s="120"/>
      <c r="F10" s="120"/>
      <c r="G10" s="120"/>
      <c r="H10" s="120"/>
      <c r="I10" s="120"/>
      <c r="J10" s="120"/>
      <c r="K10" s="120"/>
      <c r="L10" s="120"/>
      <c r="M10" s="120"/>
    </row>
    <row r="11" spans="1:14" s="86" customFormat="1" ht="12" customHeight="1" x14ac:dyDescent="0.15">
      <c r="A11" s="120" t="str">
        <f>'JB2024-21-B-02'!A3</f>
        <v>2. Abfallentsorgung in Entsorgungsanlagen 2022 nach Anlagenarten und ausgewählten Abfallarten</v>
      </c>
      <c r="B11" s="120"/>
      <c r="C11" s="120"/>
      <c r="D11" s="120"/>
      <c r="E11" s="120"/>
      <c r="F11" s="120"/>
      <c r="G11" s="120"/>
      <c r="H11" s="120"/>
      <c r="I11" s="120"/>
      <c r="J11" s="120"/>
      <c r="K11" s="120"/>
      <c r="L11" s="120"/>
      <c r="M11" s="120"/>
    </row>
    <row r="12" spans="1:14" s="86" customFormat="1" ht="12" customHeight="1" x14ac:dyDescent="0.15">
      <c r="A12" s="120" t="str">
        <f>'JB2024-21-B-03'!$A$3</f>
        <v xml:space="preserve">3. Von Abfallerzeugern abgegebene Mengen gefährlicher Abfälle 2022 nach ausgewählten Abfallarten und Wirtschaftszweigen </v>
      </c>
      <c r="B12" s="120"/>
      <c r="C12" s="120"/>
      <c r="D12" s="120"/>
      <c r="E12" s="120"/>
      <c r="F12" s="120"/>
      <c r="G12" s="120"/>
      <c r="H12" s="120"/>
      <c r="I12" s="120"/>
      <c r="J12" s="120"/>
      <c r="K12" s="120"/>
      <c r="L12" s="120"/>
      <c r="M12" s="120"/>
    </row>
    <row r="13" spans="1:14" s="86" customFormat="1" ht="12" customHeight="1" x14ac:dyDescent="0.15">
      <c r="A13" s="120" t="str">
        <f>'JB2024-21-B-04'!$A$3</f>
        <v xml:space="preserve">4. Verwertete und beseitigte Bau- und Abbruchabfälle 2022 nach Anlagenarten und deren Standort </v>
      </c>
      <c r="B13" s="120"/>
      <c r="C13" s="120"/>
      <c r="D13" s="120"/>
      <c r="E13" s="120"/>
      <c r="F13" s="120"/>
      <c r="G13" s="120"/>
      <c r="H13" s="120"/>
      <c r="I13" s="120"/>
      <c r="J13" s="120"/>
      <c r="K13" s="120"/>
      <c r="L13" s="120"/>
      <c r="M13" s="120"/>
    </row>
    <row r="14" spans="1:14" s="6" customFormat="1" ht="12" customHeight="1" x14ac:dyDescent="0.15">
      <c r="A14" s="86"/>
      <c r="B14" s="86"/>
      <c r="C14" s="86"/>
      <c r="D14" s="86"/>
      <c r="E14" s="86"/>
      <c r="F14" s="86"/>
    </row>
    <row r="15" spans="1:14" s="8" customFormat="1" ht="12" customHeight="1" x14ac:dyDescent="0.2">
      <c r="A15" s="85" t="s">
        <v>3</v>
      </c>
      <c r="B15" s="85"/>
      <c r="C15" s="85"/>
      <c r="D15" s="85"/>
      <c r="E15" s="85"/>
      <c r="F15" s="85"/>
      <c r="G15" s="85"/>
      <c r="H15" s="85"/>
      <c r="I15" s="85"/>
      <c r="J15" s="85"/>
      <c r="K15" s="85"/>
      <c r="L15" s="85"/>
      <c r="M15" s="7"/>
      <c r="N15" s="7"/>
    </row>
    <row r="16" spans="1:14" s="86" customFormat="1" ht="12" customHeight="1" x14ac:dyDescent="0.15">
      <c r="A16" s="120" t="str">
        <f>'JB2024-21-C-01'!A3</f>
        <v xml:space="preserve">1. Öffentliche Wasserversorgung und Abwasserentsorgung 2019 nach Regierungsbezirken </v>
      </c>
      <c r="B16" s="120"/>
      <c r="C16" s="120"/>
      <c r="D16" s="120"/>
      <c r="E16" s="120"/>
      <c r="F16" s="120"/>
      <c r="G16" s="120"/>
      <c r="H16" s="120"/>
      <c r="I16" s="120"/>
      <c r="J16" s="120"/>
      <c r="K16" s="120"/>
      <c r="L16" s="120"/>
      <c r="M16" s="120"/>
    </row>
    <row r="17" spans="1:14" s="86" customFormat="1" ht="12" customHeight="1" x14ac:dyDescent="0.15">
      <c r="A17" s="120" t="str">
        <f>'JB2024-21-C-02'!A3:E3</f>
        <v>2. Nichtöffentliche Wasserversorgung und Abwasserentsorgung 2019</v>
      </c>
      <c r="B17" s="120"/>
      <c r="C17" s="120"/>
      <c r="D17" s="120"/>
      <c r="E17" s="120"/>
      <c r="F17" s="120"/>
      <c r="G17" s="120"/>
      <c r="H17" s="120"/>
      <c r="I17" s="120"/>
      <c r="J17" s="120"/>
      <c r="K17" s="120"/>
      <c r="L17" s="120"/>
      <c r="M17" s="120"/>
    </row>
    <row r="18" spans="1:14" s="86" customFormat="1" ht="12" customHeight="1" x14ac:dyDescent="0.15">
      <c r="A18" s="120" t="str">
        <f>'JB2024-21-C-03'!A3</f>
        <v>3. Wasserentgelte 2020 bis 2022 nach Regierungsbezirken</v>
      </c>
      <c r="B18" s="120"/>
      <c r="C18" s="120"/>
      <c r="D18" s="120"/>
      <c r="E18" s="120"/>
      <c r="F18" s="120"/>
      <c r="G18" s="120"/>
      <c r="H18" s="120"/>
      <c r="I18" s="120"/>
      <c r="J18" s="120"/>
      <c r="K18" s="120"/>
      <c r="L18" s="120"/>
      <c r="M18" s="120"/>
    </row>
    <row r="19" spans="1:14" s="86" customFormat="1" ht="12" customHeight="1" x14ac:dyDescent="0.15">
      <c r="A19" s="120" t="str">
        <f>'JB2024-21-C-04'!A3</f>
        <v>4. Abwasserentgelte 2020 bis 2022 nach Regierungsbezirken</v>
      </c>
      <c r="B19" s="120"/>
      <c r="C19" s="120"/>
      <c r="D19" s="120"/>
      <c r="E19" s="120"/>
      <c r="F19" s="120"/>
      <c r="G19" s="120"/>
      <c r="H19" s="120"/>
      <c r="I19" s="120"/>
      <c r="J19" s="120"/>
      <c r="K19" s="120"/>
      <c r="L19" s="120"/>
      <c r="M19" s="120"/>
    </row>
    <row r="20" spans="1:14" s="86" customFormat="1" ht="12" customHeight="1" x14ac:dyDescent="0.15">
      <c r="A20" s="120" t="str">
        <f>'JB2024-21-C-05'!A3:E3</f>
        <v>5. Unfälle beim Umgang mit und bei der Beförderung von wassergefährdenden Stoffen 2022</v>
      </c>
      <c r="B20" s="120"/>
      <c r="C20" s="120"/>
      <c r="D20" s="120"/>
      <c r="E20" s="120"/>
      <c r="F20" s="120"/>
      <c r="G20" s="120"/>
      <c r="H20" s="120"/>
      <c r="I20" s="120"/>
      <c r="J20" s="120"/>
      <c r="K20" s="120"/>
      <c r="L20" s="120"/>
      <c r="M20" s="120"/>
    </row>
    <row r="21" spans="1:14" ht="12" customHeight="1" x14ac:dyDescent="0.2">
      <c r="A21" s="86"/>
      <c r="B21" s="86"/>
      <c r="C21" s="86"/>
      <c r="D21" s="86"/>
      <c r="E21" s="86"/>
      <c r="F21" s="86"/>
      <c r="G21" s="86"/>
      <c r="H21" s="86"/>
    </row>
    <row r="22" spans="1:14" s="8" customFormat="1" ht="12" customHeight="1" x14ac:dyDescent="0.2">
      <c r="A22" s="85" t="s">
        <v>4</v>
      </c>
      <c r="B22" s="85"/>
      <c r="C22" s="85"/>
      <c r="D22" s="85"/>
      <c r="E22" s="85"/>
      <c r="F22" s="85"/>
      <c r="G22" s="85"/>
      <c r="H22" s="85"/>
      <c r="I22" s="85"/>
      <c r="J22" s="85"/>
      <c r="K22" s="85"/>
      <c r="L22" s="85"/>
      <c r="M22" s="7"/>
      <c r="N22" s="7"/>
    </row>
    <row r="23" spans="1:14" s="86" customFormat="1" ht="12" customHeight="1" x14ac:dyDescent="0.15">
      <c r="A23" s="120" t="str">
        <f>'JB2024-21-D-01'!$A$3</f>
        <v>1. Umweltschutzinvestitionen bei Betrieben im Produzierenden Gewerbe (ohne Baugewerbe) 2022 nach ausgewählten Wirtschaftsabteilungen</v>
      </c>
      <c r="B23" s="120"/>
      <c r="C23" s="120"/>
      <c r="D23" s="120"/>
      <c r="E23" s="120"/>
      <c r="F23" s="120"/>
      <c r="G23" s="120"/>
      <c r="H23" s="120"/>
      <c r="I23" s="120"/>
      <c r="J23" s="120"/>
      <c r="K23" s="120"/>
      <c r="L23" s="120"/>
      <c r="M23" s="120"/>
    </row>
    <row r="24" spans="1:14" s="86" customFormat="1" ht="12" customHeight="1" x14ac:dyDescent="0.15">
      <c r="A24" s="120" t="str">
        <f>'JB2024-21-D-02'!$A$3</f>
        <v>2. Umsatz im Umweltschutz 2022 nach Umweltbereichen</v>
      </c>
      <c r="B24" s="120"/>
      <c r="C24" s="120"/>
      <c r="D24" s="120"/>
      <c r="E24" s="120"/>
      <c r="F24" s="120"/>
      <c r="G24" s="120"/>
      <c r="H24" s="120"/>
      <c r="I24" s="120"/>
      <c r="J24" s="120"/>
      <c r="K24" s="120"/>
      <c r="L24" s="120"/>
      <c r="M24" s="120"/>
    </row>
    <row r="25" spans="1:14" s="86" customFormat="1" ht="12" customHeight="1" x14ac:dyDescent="0.15">
      <c r="A25" s="120" t="str">
        <f>'JB2024-21-D-03'!$A$3</f>
        <v>3. Umsatz und Beschäftigte im Umweltschutz 2022 nach ausgewählten Wirtschaftsabteilungen</v>
      </c>
      <c r="B25" s="120"/>
      <c r="C25" s="120"/>
      <c r="D25" s="120"/>
      <c r="E25" s="120"/>
      <c r="F25" s="120"/>
      <c r="G25" s="120"/>
      <c r="H25" s="120"/>
      <c r="I25" s="120"/>
      <c r="J25" s="120"/>
      <c r="K25" s="120"/>
      <c r="L25" s="120"/>
      <c r="M25" s="120"/>
    </row>
  </sheetData>
  <mergeCells count="14">
    <mergeCell ref="A24:M24"/>
    <mergeCell ref="A25:M25"/>
    <mergeCell ref="A6:M6"/>
    <mergeCell ref="A7:M7"/>
    <mergeCell ref="A23:M23"/>
    <mergeCell ref="A10:M10"/>
    <mergeCell ref="A11:M11"/>
    <mergeCell ref="A12:M12"/>
    <mergeCell ref="A13:M13"/>
    <mergeCell ref="A16:M16"/>
    <mergeCell ref="A17:M17"/>
    <mergeCell ref="A18:M18"/>
    <mergeCell ref="A19:M19"/>
    <mergeCell ref="A20:M20"/>
  </mergeCells>
  <hyperlinks>
    <hyperlink ref="A10:I10" location="'JB2024-10-B-01'!A1" display="1. Gewerbeanmeldungen und -abmeldungen seit 2010 nach Wirtschaftsabschnitten" xr:uid="{664DB243-89A5-4ADC-B7EF-FEAF3DB38F93}"/>
    <hyperlink ref="A7:XFD7" location="'JB2024-10-A-02'!A1" display="'JB2024-10-A-02'!A1" xr:uid="{5FB4F726-E9A2-4E69-94BE-BEDCD795D52A}"/>
    <hyperlink ref="A12" location="'JB2024-21-A-05'!A1" tooltip="5. Von Abfallerzeugern abgegebene Mengen gefährlicher Abfälle 2021 nach ausgewählten Abfallarten und Wirtschaftszweigen" display="5. Von Abfallerzeugern abgegebene Mengen gefährlicher Abfälle 2021 nach ausgewählten Abfallarten und Wirtschaftszweigen " xr:uid="{2EFF9326-58E5-4E72-B098-7896014FCD21}"/>
    <hyperlink ref="A13" location="'JB2024-21-A-06'!A1" tooltip="6. Verwertete und beseitigte Bau- und Abbruchabfälle 2020 nach Anlagenarten und deren Standort " display="6. Verwertete und beseitigte Bau- und Abbruchabfälle 2020 nach Anlagenarten und deren Standort " xr:uid="{2F067802-4AE2-4089-9663-5094C6E66FFC}"/>
    <hyperlink ref="A12:K12" location="'JB2024-21-A-05'!A1" tooltip="5. Von Abfallerzeugern abgegebene Mengen gefährlicher Abfälle 2021 nach ausgewählten Abfallarten und Wirtschaftszweigen" display="5. Von Abfallerzeugern abgegebene Mengen gefährlicher Abfälle 2021 nach ausgewählten Abfallarten und Wirtschaftszweigen " xr:uid="{AF7252B8-A634-45A3-8179-5F0EDAF1AF27}"/>
    <hyperlink ref="A13:I13" location="'JB2024-21-A-06'!A1" tooltip="6. Verwertete und beseitigte Bau- und Abbruchabfälle 2020 nach Anlagenarten und deren Standort " display="6. Verwertete und beseitigte Bau- und Abbruchabfälle 2020 nach Anlagenarten und deren Standort " xr:uid="{DCE36DC8-984F-40C8-AE2F-847B20F33904}"/>
    <hyperlink ref="A23:L23" location="'JB2024-21-A-11'!A1" tooltip="11. Umweltschutzinvestitionen bei Betrieben im Produzierenden Gewerbe (ohne Baugewerbe) nach ausgewählten Wirtschafsabteilungen" display="11. Umweltschutzinvestitionen bei Betrieben im Produzierenden Gewerbe (ohne Baugewerbe) nach ausgewählten Wirtschafsabteilungen" xr:uid="{CD082F68-EFE4-4220-B5B8-31F0544DB544}"/>
    <hyperlink ref="A24:G24" location="'JB2024-21-A-12'!A1" tooltip="12. Umsatz und Beschäftigte im Umweltschutz 2021 nach Umweltbereichen" display="12. Umsatz und Beschäftigte im Umweltschutz 2021 nach Umweltbereichen" xr:uid="{9A60F6AD-CAAB-4C56-A7D3-146895CDD620}"/>
    <hyperlink ref="A25" location="'JB2024-21-A-13'!A1" tooltip="13. Umsatz und Beschäftigte im Umweltschutz 2021 nach ausgewählten Wirtschaftsabteilungen" display="13. Umsatz und Beschäftigte im Umweltschutz 2021 nach ausgewählten Wirtschaftsabteilungen" xr:uid="{E0C329A2-8738-4FEA-8750-EF0C07B6F347}"/>
    <hyperlink ref="A25:H25" location="'JB2024-21-A-13'!A1" tooltip="13. Umsatz und Beschäftigte im Umweltschutz 2021 nach ausgewählten Wirtschaftsabteilungen" display="13. Umsatz und Beschäftigte im Umweltschutz 2021 nach ausgewählten Wirtschaftsabteilungen" xr:uid="{F16CAC9D-E51D-42EC-8B3F-E9F2E1FAF808}"/>
    <hyperlink ref="A11:I11" location="'JB2024-21-A-04'!A1" display="'JB2024-21-A-04'!A1" xr:uid="{C1631437-DB94-4C18-83F0-BCA0F42CA02C}"/>
    <hyperlink ref="A11" location="'JB2024-21-A-04'!A1" tooltip="4. Abfallentsorgung in Entsorgungsanlagen 2021 nach Anlagenarten und ausgewählten Abfallarten" display="'JB2024-21-A-04'!A1" xr:uid="{6DC5EB83-660B-4A0C-A3F6-0FAB4EA818D3}"/>
    <hyperlink ref="A11:G11" location="'JB2024-21-A-04'!A1" tooltip="4. Abfallentsorgung in Entsorgungsanlagen 2021 nach Anlagenarten und ausgewählten Abfallarten" display="'JB2024-21-A-04'!A1" xr:uid="{A690696E-C095-4BB0-924E-8988303E152D}"/>
    <hyperlink ref="A10:G10" location="'JB2024-21-A-03'!A1" tooltip="3. Abfallaufkommen aus Haushalten und Kleingewerbe 2022 nach Abfallarten" display="'JB2024-21-A-03'!A1" xr:uid="{245E6E4C-9DB1-4710-89A2-D3A16C170610}"/>
    <hyperlink ref="A7:F7" location="'JB2024-21-A-02'!A1" tooltip="2. Energiebedingte CO2-Emissionen (Quellenbilanz) in Bayern 2020 " display="'JB2024-21-A-02'!A1" xr:uid="{898D6A88-DA56-470A-97CA-2A5AA188D0FE}"/>
    <hyperlink ref="A6:F6" location="'JB2024-21-A-01'!A1" tooltip="1. Rechtliche Einheiten nach ausgewählten Wirtschaftsbereichen, Beschäftigtengrößenklassen und abhängigen Beschäftigten" display="'JB2024-21-A-01'!A1" xr:uid="{1306D5E4-FFB6-4371-AFA6-ACD8FAD05041}"/>
    <hyperlink ref="A6" location="'JB2024-21-A-01'!A1" tooltip="1. Treibhausgasemissionen nach Gasen in Bayern" display="'JB2024-21-A-01'!A1" xr:uid="{BC67486E-E1DF-4CB5-82ED-98C97A523F38}"/>
    <hyperlink ref="A10:M10" location="'JB2024-21-B-01'!A1" tooltip="1. Abfallaufkommen aus Haushalten und Kleingewerbe nach Abfallarten" display="'JB2024-21-B-01'!A1" xr:uid="{87E7F120-AC0F-4754-9A13-1F102720E6E4}"/>
    <hyperlink ref="A11:M11" location="'JB2024-21-B-02'!A1" tooltip="2. Abfallentsorgung in Entsorgungsanlagen nach Anlagenarten und ausgewählten Abfallarten" display="'JB2024-21-B-02'!A1" xr:uid="{D383C6EA-155E-4BBF-A630-7C9D9108843E}"/>
    <hyperlink ref="A12:M12" location="'JB2024-21-B-03'!A1" tooltip="3. Von Abfallerzeugern abgegebene Mengen gefährlicher Abfälle nach ausgewählten Abfallarten und Wirtschaftszweigen" display="3. Von Abfallerzeugern abgegebene Mengen gefährlicher Abfälle 2021 nach ausgewählten Abfallarten und Wirtschaftszweigen " xr:uid="{1F4D9177-83E2-4264-B2B4-C1244AD5CD35}"/>
    <hyperlink ref="A13:M13" location="'JB2024-21-B-04'!A1" tooltip="4. Verwertete und beseitigte Bau- und Abbruchabfälle nach Anlagenarten und deren Standort " display="4. Verwertete und beseitigte Bau- und Abbruchabfälle 2020 nach Anlagenarten und deren Standort " xr:uid="{AF8363D9-E2D8-41D5-9BBA-9F97C3A2E4EB}"/>
    <hyperlink ref="A7:M7" location="'JB2024-21-A-02'!A1" tooltip="2. Energiebedingte CO2-Emissionen (Quellenbilanz) in Bayern" display="'JB2024-21-A-02'!A1" xr:uid="{9988A577-119E-4CA3-A88F-9013052BABD1}"/>
    <hyperlink ref="A6:M6" location="'JB2024-21-A-01'!A1" tooltip="1. Treibhausgasemissionen nach Gasen in Bayern" display="'JB2024-21-A-01'!A1" xr:uid="{9687051C-5BAF-473C-87F2-9AF7B90AC147}"/>
    <hyperlink ref="A23:M23" location="'JB2024-21-D-01'!A1" tooltip="1. Umweltschutzinvestitionen bei Betrieben im Produzierenden Gewerbe (ohne Baugewerbe) nach ausgewählten Wirtschafsabteilungen" display="1. Umweltschutzinvestitionen bei Betrieben im Produzierenden Gewerbe (ohne Baugewerbe) nach ausgewählten Wirtschafsabteilungen" xr:uid="{EB638C7E-56ED-4971-932B-0F6B3729469E}"/>
    <hyperlink ref="A24:M24" location="'JB2024-21-D-02'!A1" tooltip="2. Umsatz und Beschäftigte im Umweltschutz nach Umweltbereichen" display="2. Umsatz und Beschäftigte im Umweltschutz nach Umweltbereichen" xr:uid="{2B9CD9AE-307F-47C1-A64E-13A907C8ED06}"/>
    <hyperlink ref="A25:M25" location="'JB2024-21-D-03'!A1" tooltip="3. Umsatz und Beschäftigte im Umweltschutz nach ausgewählten Wirtschaftsabteilungen" display="3. Umsatz und Beschäftigte im Umweltschutz nach ausgewählten Wirtschaftsabteilungen" xr:uid="{05964E4F-5C95-445A-94E6-D733A191F8C5}"/>
    <hyperlink ref="A16:M16" location="'JB2024-21-C-01'!A1" display="'JB2024-21-C-01'!A1" xr:uid="{EEEE50FE-7FA0-4430-979C-6816A786115A}"/>
    <hyperlink ref="A17:M17" location="'JB2024-21-C-02'!A1" display="'JB2024-21-C-02'!A1" xr:uid="{B3D3A7E0-675A-48B7-AE79-4869C376D5D8}"/>
    <hyperlink ref="A18:M18" location="'JB2024-21-C-03'!A1" display="'JB2024-21-C-03'!A1" xr:uid="{87F743F5-9503-4A75-AC9E-A66DBC3E9760}"/>
    <hyperlink ref="A19:M19" location="'JB2024-21-C-04'!A1" display="'JB2024-21-C-04'!A1" xr:uid="{73ED2A93-0383-48CD-A1CC-03C481C20B14}"/>
    <hyperlink ref="A20:M20" location="'JB2024-21-C-05'!A1" display="'JB2024-21-C-05'!A1" xr:uid="{17C0D319-FA82-4BBC-B79D-9599C1C707EB}"/>
  </hyperlinks>
  <pageMargins left="0.7" right="0.7" top="0.78740157499999996" bottom="0.78740157499999996"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6AC8-E88A-4890-9088-A6AF5C41AFB2}">
  <sheetPr>
    <tabColor theme="6" tint="0.39997558519241921"/>
  </sheetPr>
  <dimension ref="A1:F33"/>
  <sheetViews>
    <sheetView zoomScale="150" zoomScaleNormal="150" workbookViewId="0">
      <selection sqref="A1:C1"/>
    </sheetView>
  </sheetViews>
  <sheetFormatPr baseColWidth="10" defaultColWidth="12" defaultRowHeight="8.25" x14ac:dyDescent="0.15"/>
  <cols>
    <col min="1" max="1" width="26" style="15" customWidth="1"/>
    <col min="2" max="2" width="6.59765625" style="15" bestFit="1" customWidth="1"/>
    <col min="3" max="4" width="31" style="15" customWidth="1"/>
    <col min="5" max="16384" width="12" style="15"/>
  </cols>
  <sheetData>
    <row r="1" spans="1:6" ht="12" customHeight="1" x14ac:dyDescent="0.15">
      <c r="A1" s="152" t="s">
        <v>409</v>
      </c>
      <c r="B1" s="152"/>
      <c r="C1" s="152"/>
      <c r="D1" s="159" t="s">
        <v>0</v>
      </c>
      <c r="E1" s="63"/>
    </row>
    <row r="2" spans="1:6" ht="6" customHeight="1" x14ac:dyDescent="0.15">
      <c r="D2" s="159"/>
      <c r="E2" s="63"/>
    </row>
    <row r="3" spans="1:6" ht="15" customHeight="1" x14ac:dyDescent="0.15">
      <c r="A3" s="40" t="s">
        <v>70</v>
      </c>
      <c r="B3" s="40"/>
      <c r="C3" s="40"/>
      <c r="D3" s="159"/>
      <c r="E3" s="63"/>
      <c r="F3" s="40"/>
    </row>
    <row r="5" spans="1:6" ht="15" customHeight="1" x14ac:dyDescent="0.15">
      <c r="A5" s="153" t="s">
        <v>151</v>
      </c>
      <c r="B5" s="154"/>
      <c r="C5" s="131" t="s">
        <v>148</v>
      </c>
      <c r="D5" s="132"/>
    </row>
    <row r="6" spans="1:6" ht="24.95" customHeight="1" x14ac:dyDescent="0.15">
      <c r="A6" s="155"/>
      <c r="B6" s="156"/>
      <c r="C6" s="93" t="s">
        <v>149</v>
      </c>
      <c r="D6" s="97" t="s">
        <v>437</v>
      </c>
    </row>
    <row r="7" spans="1:6" ht="15" customHeight="1" x14ac:dyDescent="0.15">
      <c r="A7" s="157"/>
      <c r="B7" s="158"/>
      <c r="C7" s="132" t="s">
        <v>150</v>
      </c>
      <c r="D7" s="134"/>
    </row>
    <row r="8" spans="1:6" ht="15" customHeight="1" x14ac:dyDescent="0.15">
      <c r="A8" s="61" t="s">
        <v>72</v>
      </c>
      <c r="B8" s="50" t="s">
        <v>52</v>
      </c>
      <c r="C8" s="87">
        <v>1.68</v>
      </c>
      <c r="D8" s="94">
        <v>59.72</v>
      </c>
    </row>
    <row r="9" spans="1:6" ht="9.9499999999999993" customHeight="1" x14ac:dyDescent="0.15">
      <c r="A9" s="61"/>
      <c r="B9" s="52" t="s">
        <v>53</v>
      </c>
      <c r="C9" s="87">
        <v>1.74</v>
      </c>
      <c r="D9" s="94">
        <v>62.32</v>
      </c>
    </row>
    <row r="10" spans="1:6" ht="9.9499999999999993" customHeight="1" x14ac:dyDescent="0.15">
      <c r="A10" s="61"/>
      <c r="B10" s="52" t="s">
        <v>54</v>
      </c>
      <c r="C10" s="87">
        <v>1.78</v>
      </c>
      <c r="D10" s="94">
        <v>63.66</v>
      </c>
    </row>
    <row r="11" spans="1:6" ht="12" customHeight="1" x14ac:dyDescent="0.15">
      <c r="A11" s="111" t="s">
        <v>73</v>
      </c>
      <c r="B11" s="68" t="s">
        <v>52</v>
      </c>
      <c r="C11" s="88">
        <v>1.48</v>
      </c>
      <c r="D11" s="95">
        <v>62.73</v>
      </c>
    </row>
    <row r="12" spans="1:6" ht="9.9499999999999993" customHeight="1" x14ac:dyDescent="0.15">
      <c r="A12" s="111"/>
      <c r="B12" s="68" t="s">
        <v>53</v>
      </c>
      <c r="C12" s="88">
        <v>1.53</v>
      </c>
      <c r="D12" s="95">
        <v>65.97</v>
      </c>
    </row>
    <row r="13" spans="1:6" ht="9.9499999999999993" customHeight="1" x14ac:dyDescent="0.15">
      <c r="A13" s="111"/>
      <c r="B13" s="68" t="s">
        <v>54</v>
      </c>
      <c r="C13" s="88">
        <v>1.56</v>
      </c>
      <c r="D13" s="95">
        <v>66.989999999999995</v>
      </c>
    </row>
    <row r="14" spans="1:6" ht="12" customHeight="1" x14ac:dyDescent="0.15">
      <c r="A14" s="111" t="s">
        <v>74</v>
      </c>
      <c r="B14" s="68" t="s">
        <v>52</v>
      </c>
      <c r="C14" s="88">
        <v>1.54</v>
      </c>
      <c r="D14" s="95">
        <v>58.11</v>
      </c>
    </row>
    <row r="15" spans="1:6" ht="9.9499999999999993" customHeight="1" x14ac:dyDescent="0.15">
      <c r="A15" s="111"/>
      <c r="B15" s="68" t="s">
        <v>53</v>
      </c>
      <c r="C15" s="88">
        <v>1.62</v>
      </c>
      <c r="D15" s="95">
        <v>60.45</v>
      </c>
    </row>
    <row r="16" spans="1:6" ht="9.9499999999999993" customHeight="1" x14ac:dyDescent="0.15">
      <c r="A16" s="111"/>
      <c r="B16" s="68" t="s">
        <v>54</v>
      </c>
      <c r="C16" s="88">
        <v>1.68</v>
      </c>
      <c r="D16" s="95">
        <v>61.26</v>
      </c>
    </row>
    <row r="17" spans="1:4" ht="12" customHeight="1" x14ac:dyDescent="0.15">
      <c r="A17" s="111" t="s">
        <v>75</v>
      </c>
      <c r="B17" s="68" t="s">
        <v>52</v>
      </c>
      <c r="C17" s="88">
        <v>1.58</v>
      </c>
      <c r="D17" s="95">
        <v>51.41</v>
      </c>
    </row>
    <row r="18" spans="1:4" ht="9.9499999999999993" customHeight="1" x14ac:dyDescent="0.15">
      <c r="A18" s="111"/>
      <c r="B18" s="68" t="s">
        <v>53</v>
      </c>
      <c r="C18" s="88">
        <v>1.64</v>
      </c>
      <c r="D18" s="95">
        <v>52.87</v>
      </c>
    </row>
    <row r="19" spans="1:4" ht="9.9499999999999993" customHeight="1" x14ac:dyDescent="0.15">
      <c r="A19" s="111"/>
      <c r="B19" s="68" t="s">
        <v>54</v>
      </c>
      <c r="C19" s="88">
        <v>1.67</v>
      </c>
      <c r="D19" s="95">
        <v>54.16</v>
      </c>
    </row>
    <row r="20" spans="1:4" ht="12" customHeight="1" x14ac:dyDescent="0.15">
      <c r="A20" s="111" t="s">
        <v>76</v>
      </c>
      <c r="B20" s="68" t="s">
        <v>52</v>
      </c>
      <c r="C20" s="88">
        <v>1.96</v>
      </c>
      <c r="D20" s="95">
        <v>64.44</v>
      </c>
    </row>
    <row r="21" spans="1:4" ht="9.9499999999999993" customHeight="1" x14ac:dyDescent="0.15">
      <c r="A21" s="111"/>
      <c r="B21" s="68" t="s">
        <v>53</v>
      </c>
      <c r="C21" s="88">
        <v>2.02</v>
      </c>
      <c r="D21" s="95">
        <v>69.72</v>
      </c>
    </row>
    <row r="22" spans="1:4" ht="9.9499999999999993" customHeight="1" x14ac:dyDescent="0.15">
      <c r="A22" s="111"/>
      <c r="B22" s="68" t="s">
        <v>54</v>
      </c>
      <c r="C22" s="88">
        <v>2.0699999999999998</v>
      </c>
      <c r="D22" s="95">
        <v>70.69</v>
      </c>
    </row>
    <row r="23" spans="1:4" ht="12" customHeight="1" x14ac:dyDescent="0.15">
      <c r="A23" s="111" t="s">
        <v>77</v>
      </c>
      <c r="B23" s="68" t="s">
        <v>52</v>
      </c>
      <c r="C23" s="88">
        <v>2.0299999999999998</v>
      </c>
      <c r="D23" s="95">
        <v>67.59</v>
      </c>
    </row>
    <row r="24" spans="1:4" ht="9.9499999999999993" customHeight="1" x14ac:dyDescent="0.15">
      <c r="A24" s="111"/>
      <c r="B24" s="68" t="s">
        <v>53</v>
      </c>
      <c r="C24" s="88">
        <v>2.08</v>
      </c>
      <c r="D24" s="95">
        <v>70.03</v>
      </c>
    </row>
    <row r="25" spans="1:4" ht="9.9499999999999993" customHeight="1" x14ac:dyDescent="0.15">
      <c r="A25" s="111"/>
      <c r="B25" s="68" t="s">
        <v>54</v>
      </c>
      <c r="C25" s="88">
        <v>2.1800000000000002</v>
      </c>
      <c r="D25" s="95">
        <v>73.45</v>
      </c>
    </row>
    <row r="26" spans="1:4" ht="12" customHeight="1" x14ac:dyDescent="0.15">
      <c r="A26" s="111" t="s">
        <v>78</v>
      </c>
      <c r="B26" s="68" t="s">
        <v>52</v>
      </c>
      <c r="C26" s="88">
        <v>2.25</v>
      </c>
      <c r="D26" s="95">
        <v>40.299999999999997</v>
      </c>
    </row>
    <row r="27" spans="1:4" ht="9.9499999999999993" customHeight="1" x14ac:dyDescent="0.15">
      <c r="A27" s="111"/>
      <c r="B27" s="68" t="s">
        <v>53</v>
      </c>
      <c r="C27" s="88">
        <v>2.3199999999999998</v>
      </c>
      <c r="D27" s="95">
        <v>41.18</v>
      </c>
    </row>
    <row r="28" spans="1:4" ht="9.9499999999999993" customHeight="1" x14ac:dyDescent="0.15">
      <c r="A28" s="111"/>
      <c r="B28" s="68" t="s">
        <v>54</v>
      </c>
      <c r="C28" s="88">
        <v>2.38</v>
      </c>
      <c r="D28" s="95">
        <v>41.81</v>
      </c>
    </row>
    <row r="29" spans="1:4" ht="12" customHeight="1" x14ac:dyDescent="0.15">
      <c r="A29" s="111" t="s">
        <v>79</v>
      </c>
      <c r="B29" s="68" t="s">
        <v>52</v>
      </c>
      <c r="C29" s="88">
        <v>1.43</v>
      </c>
      <c r="D29" s="95">
        <v>61.63</v>
      </c>
    </row>
    <row r="30" spans="1:4" ht="9.9499999999999993" customHeight="1" x14ac:dyDescent="0.15">
      <c r="A30" s="111"/>
      <c r="B30" s="68" t="s">
        <v>53</v>
      </c>
      <c r="C30" s="88">
        <v>1.48</v>
      </c>
      <c r="D30" s="95">
        <v>63.34</v>
      </c>
    </row>
    <row r="31" spans="1:4" ht="9.9499999999999993" customHeight="1" x14ac:dyDescent="0.15">
      <c r="A31" s="111"/>
      <c r="B31" s="68" t="s">
        <v>54</v>
      </c>
      <c r="C31" s="88">
        <v>1.52</v>
      </c>
      <c r="D31" s="95">
        <v>64.569999999999993</v>
      </c>
    </row>
    <row r="32" spans="1:4" ht="9.9499999999999993" customHeight="1" x14ac:dyDescent="0.15">
      <c r="A32" s="96"/>
      <c r="B32" s="96"/>
      <c r="C32" s="96"/>
      <c r="D32" s="96"/>
    </row>
    <row r="33" spans="1:4" ht="69.75" customHeight="1" x14ac:dyDescent="0.15">
      <c r="A33" s="133" t="s">
        <v>398</v>
      </c>
      <c r="B33" s="133"/>
      <c r="C33" s="133"/>
      <c r="D33" s="133"/>
    </row>
  </sheetData>
  <mergeCells count="6">
    <mergeCell ref="A33:D33"/>
    <mergeCell ref="A5:B7"/>
    <mergeCell ref="C5:D5"/>
    <mergeCell ref="C7:D7"/>
    <mergeCell ref="D1:D3"/>
    <mergeCell ref="A1:C1"/>
  </mergeCells>
  <hyperlinks>
    <hyperlink ref="D1:E1" location="Inhaltsverzeichnis!A1" display="↩  Inhaltsverzeichnis" xr:uid="{63390BA5-74CE-488E-B3E0-C674EEEC8F1A}"/>
  </hyperlinks>
  <pageMargins left="0.7" right="0.7" top="0.78740157499999996" bottom="0.78740157499999996" header="0.3" footer="0.3"/>
  <pageSetup paperSize="9" orientation="portrait" horizontalDpi="1200" verticalDpi="1200" r:id="rId1"/>
  <ignoredErrors>
    <ignoredError sqref="B8:B3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84EEC-4F3B-44F9-A534-50CC37338025}">
  <sheetPr>
    <tabColor theme="6" tint="0.39997558519241921"/>
  </sheetPr>
  <dimension ref="A1:F34"/>
  <sheetViews>
    <sheetView zoomScale="150" zoomScaleNormal="150" workbookViewId="0"/>
  </sheetViews>
  <sheetFormatPr baseColWidth="10" defaultColWidth="12" defaultRowHeight="8.25" x14ac:dyDescent="0.15"/>
  <cols>
    <col min="1" max="1" width="26" style="15" customWidth="1"/>
    <col min="2" max="2" width="6.59765625" style="15" customWidth="1"/>
    <col min="3" max="6" width="31" style="15" customWidth="1"/>
    <col min="7" max="16384" width="12" style="15"/>
  </cols>
  <sheetData>
    <row r="1" spans="1:6" ht="12" customHeight="1" x14ac:dyDescent="0.15">
      <c r="A1" s="55" t="s">
        <v>409</v>
      </c>
      <c r="F1" s="159" t="s">
        <v>0</v>
      </c>
    </row>
    <row r="2" spans="1:6" ht="6" customHeight="1" x14ac:dyDescent="0.15">
      <c r="F2" s="159"/>
    </row>
    <row r="3" spans="1:6" ht="15" customHeight="1" x14ac:dyDescent="0.15">
      <c r="A3" s="40" t="s">
        <v>69</v>
      </c>
      <c r="B3" s="40"/>
      <c r="C3" s="40"/>
      <c r="D3" s="40"/>
      <c r="F3" s="159"/>
    </row>
    <row r="5" spans="1:6" ht="15" customHeight="1" x14ac:dyDescent="0.15">
      <c r="A5" s="144" t="s">
        <v>151</v>
      </c>
      <c r="B5" s="146"/>
      <c r="C5" s="146" t="s">
        <v>152</v>
      </c>
      <c r="D5" s="146"/>
      <c r="E5" s="146"/>
      <c r="F5" s="141"/>
    </row>
    <row r="6" spans="1:6" ht="15" customHeight="1" x14ac:dyDescent="0.15">
      <c r="A6" s="144"/>
      <c r="B6" s="146"/>
      <c r="C6" s="35" t="s">
        <v>153</v>
      </c>
      <c r="D6" s="145" t="s">
        <v>154</v>
      </c>
      <c r="E6" s="146"/>
      <c r="F6" s="160" t="s">
        <v>156</v>
      </c>
    </row>
    <row r="7" spans="1:6" ht="35.1" customHeight="1" x14ac:dyDescent="0.15">
      <c r="A7" s="144"/>
      <c r="B7" s="146"/>
      <c r="C7" s="35" t="s">
        <v>155</v>
      </c>
      <c r="D7" s="35" t="s">
        <v>157</v>
      </c>
      <c r="E7" s="35" t="s">
        <v>158</v>
      </c>
      <c r="F7" s="161"/>
    </row>
    <row r="8" spans="1:6" ht="15" customHeight="1" x14ac:dyDescent="0.15">
      <c r="A8" s="144"/>
      <c r="B8" s="146"/>
      <c r="C8" s="145" t="s">
        <v>150</v>
      </c>
      <c r="D8" s="146"/>
      <c r="E8" s="146"/>
      <c r="F8" s="141"/>
    </row>
    <row r="9" spans="1:6" s="47" customFormat="1" ht="15" customHeight="1" x14ac:dyDescent="0.15">
      <c r="A9" s="61" t="s">
        <v>72</v>
      </c>
      <c r="B9" s="52" t="s">
        <v>52</v>
      </c>
      <c r="C9" s="87">
        <v>2</v>
      </c>
      <c r="D9" s="89" t="s">
        <v>431</v>
      </c>
      <c r="E9" s="87">
        <v>0.33</v>
      </c>
      <c r="F9" s="87">
        <v>12.84</v>
      </c>
    </row>
    <row r="10" spans="1:6" s="47" customFormat="1" ht="9.9499999999999993" customHeight="1" x14ac:dyDescent="0.15">
      <c r="A10" s="61"/>
      <c r="B10" s="52" t="s">
        <v>53</v>
      </c>
      <c r="C10" s="87">
        <v>2.0499999999999998</v>
      </c>
      <c r="D10" s="89" t="s">
        <v>431</v>
      </c>
      <c r="E10" s="87">
        <v>0.33</v>
      </c>
      <c r="F10" s="87">
        <v>13.24</v>
      </c>
    </row>
    <row r="11" spans="1:6" s="47" customFormat="1" ht="9.9499999999999993" customHeight="1" x14ac:dyDescent="0.15">
      <c r="A11" s="61"/>
      <c r="B11" s="52" t="s">
        <v>54</v>
      </c>
      <c r="C11" s="87">
        <v>2.09</v>
      </c>
      <c r="D11" s="89" t="s">
        <v>431</v>
      </c>
      <c r="E11" s="87">
        <v>0.34</v>
      </c>
      <c r="F11" s="87">
        <v>13.55</v>
      </c>
    </row>
    <row r="12" spans="1:6" ht="12" customHeight="1" x14ac:dyDescent="0.15">
      <c r="A12" s="62" t="s">
        <v>73</v>
      </c>
      <c r="B12" s="16" t="s">
        <v>52</v>
      </c>
      <c r="C12" s="88">
        <v>1.82</v>
      </c>
      <c r="D12" s="90" t="s">
        <v>431</v>
      </c>
      <c r="E12" s="88">
        <v>0.53</v>
      </c>
      <c r="F12" s="88">
        <v>7.67</v>
      </c>
    </row>
    <row r="13" spans="1:6" ht="9.9499999999999993" customHeight="1" x14ac:dyDescent="0.15">
      <c r="A13" s="62"/>
      <c r="B13" s="16" t="s">
        <v>53</v>
      </c>
      <c r="C13" s="88">
        <v>1.86</v>
      </c>
      <c r="D13" s="90" t="s">
        <v>431</v>
      </c>
      <c r="E13" s="88">
        <v>0.54</v>
      </c>
      <c r="F13" s="88">
        <v>7.78</v>
      </c>
    </row>
    <row r="14" spans="1:6" ht="9.9499999999999993" customHeight="1" x14ac:dyDescent="0.15">
      <c r="A14" s="62"/>
      <c r="B14" s="16" t="s">
        <v>54</v>
      </c>
      <c r="C14" s="88">
        <v>1.9</v>
      </c>
      <c r="D14" s="90" t="s">
        <v>431</v>
      </c>
      <c r="E14" s="88">
        <v>0.54</v>
      </c>
      <c r="F14" s="88">
        <v>7.92</v>
      </c>
    </row>
    <row r="15" spans="1:6" ht="12" customHeight="1" x14ac:dyDescent="0.15">
      <c r="A15" s="62" t="s">
        <v>74</v>
      </c>
      <c r="B15" s="16" t="s">
        <v>52</v>
      </c>
      <c r="C15" s="88">
        <v>2.06</v>
      </c>
      <c r="D15" s="90" t="s">
        <v>431</v>
      </c>
      <c r="E15" s="88">
        <v>0.13</v>
      </c>
      <c r="F15" s="88">
        <v>19.829999999999998</v>
      </c>
    </row>
    <row r="16" spans="1:6" ht="9.9499999999999993" customHeight="1" x14ac:dyDescent="0.15">
      <c r="A16" s="62"/>
      <c r="B16" s="16" t="s">
        <v>53</v>
      </c>
      <c r="C16" s="88">
        <v>2.12</v>
      </c>
      <c r="D16" s="90" t="s">
        <v>431</v>
      </c>
      <c r="E16" s="88">
        <v>0.14000000000000001</v>
      </c>
      <c r="F16" s="88">
        <v>21.07</v>
      </c>
    </row>
    <row r="17" spans="1:6" ht="9.9499999999999993" customHeight="1" x14ac:dyDescent="0.15">
      <c r="A17" s="62"/>
      <c r="B17" s="16" t="s">
        <v>54</v>
      </c>
      <c r="C17" s="88">
        <v>2.17</v>
      </c>
      <c r="D17" s="90" t="s">
        <v>431</v>
      </c>
      <c r="E17" s="88">
        <v>0.15</v>
      </c>
      <c r="F17" s="88">
        <v>21.32</v>
      </c>
    </row>
    <row r="18" spans="1:6" ht="12" customHeight="1" x14ac:dyDescent="0.15">
      <c r="A18" s="62" t="s">
        <v>75</v>
      </c>
      <c r="B18" s="16" t="s">
        <v>52</v>
      </c>
      <c r="C18" s="88">
        <v>1.96</v>
      </c>
      <c r="D18" s="88">
        <v>0</v>
      </c>
      <c r="E18" s="88">
        <v>0.2</v>
      </c>
      <c r="F18" s="88">
        <v>17.77</v>
      </c>
    </row>
    <row r="19" spans="1:6" ht="9.9499999999999993" customHeight="1" x14ac:dyDescent="0.15">
      <c r="A19" s="62"/>
      <c r="B19" s="16" t="s">
        <v>53</v>
      </c>
      <c r="C19" s="88">
        <v>2.0299999999999998</v>
      </c>
      <c r="D19" s="88">
        <v>0</v>
      </c>
      <c r="E19" s="88">
        <v>0.2</v>
      </c>
      <c r="F19" s="88">
        <v>18.07</v>
      </c>
    </row>
    <row r="20" spans="1:6" ht="9.9499999999999993" customHeight="1" x14ac:dyDescent="0.15">
      <c r="A20" s="62"/>
      <c r="B20" s="16" t="s">
        <v>54</v>
      </c>
      <c r="C20" s="88">
        <v>2.08</v>
      </c>
      <c r="D20" s="88">
        <v>0</v>
      </c>
      <c r="E20" s="88">
        <v>0.21</v>
      </c>
      <c r="F20" s="88">
        <v>18.66</v>
      </c>
    </row>
    <row r="21" spans="1:6" ht="12" customHeight="1" x14ac:dyDescent="0.15">
      <c r="A21" s="62" t="s">
        <v>76</v>
      </c>
      <c r="B21" s="16" t="s">
        <v>52</v>
      </c>
      <c r="C21" s="88">
        <v>2.44</v>
      </c>
      <c r="D21" s="88">
        <v>0</v>
      </c>
      <c r="E21" s="88">
        <v>0.17</v>
      </c>
      <c r="F21" s="88">
        <v>23.47</v>
      </c>
    </row>
    <row r="22" spans="1:6" ht="9.9499999999999993" customHeight="1" x14ac:dyDescent="0.15">
      <c r="A22" s="62"/>
      <c r="B22" s="16" t="s">
        <v>53</v>
      </c>
      <c r="C22" s="88">
        <v>2.5</v>
      </c>
      <c r="D22" s="88">
        <v>0</v>
      </c>
      <c r="E22" s="88">
        <v>0.17</v>
      </c>
      <c r="F22" s="88">
        <v>24.25</v>
      </c>
    </row>
    <row r="23" spans="1:6" ht="9.9499999999999993" customHeight="1" x14ac:dyDescent="0.15">
      <c r="A23" s="62"/>
      <c r="B23" s="16" t="s">
        <v>54</v>
      </c>
      <c r="C23" s="88">
        <v>2.57</v>
      </c>
      <c r="D23" s="88">
        <v>0</v>
      </c>
      <c r="E23" s="88">
        <v>0.17</v>
      </c>
      <c r="F23" s="88">
        <v>24.66</v>
      </c>
    </row>
    <row r="24" spans="1:6" ht="12" customHeight="1" x14ac:dyDescent="0.15">
      <c r="A24" s="62" t="s">
        <v>77</v>
      </c>
      <c r="B24" s="16" t="s">
        <v>52</v>
      </c>
      <c r="C24" s="88">
        <v>2.13</v>
      </c>
      <c r="D24" s="88">
        <v>0</v>
      </c>
      <c r="E24" s="88">
        <v>0.3</v>
      </c>
      <c r="F24" s="88">
        <v>13.42</v>
      </c>
    </row>
    <row r="25" spans="1:6" ht="9.9499999999999993" customHeight="1" x14ac:dyDescent="0.15">
      <c r="A25" s="62"/>
      <c r="B25" s="16" t="s">
        <v>53</v>
      </c>
      <c r="C25" s="88">
        <v>2.14</v>
      </c>
      <c r="D25" s="88">
        <v>0</v>
      </c>
      <c r="E25" s="88">
        <v>0.31</v>
      </c>
      <c r="F25" s="88">
        <v>13.91</v>
      </c>
    </row>
    <row r="26" spans="1:6" ht="9.9499999999999993" customHeight="1" x14ac:dyDescent="0.15">
      <c r="A26" s="62"/>
      <c r="B26" s="16" t="s">
        <v>54</v>
      </c>
      <c r="C26" s="88">
        <v>2.17</v>
      </c>
      <c r="D26" s="88">
        <v>0</v>
      </c>
      <c r="E26" s="88">
        <v>0.31</v>
      </c>
      <c r="F26" s="88">
        <v>14.01</v>
      </c>
    </row>
    <row r="27" spans="1:6" ht="12" customHeight="1" x14ac:dyDescent="0.15">
      <c r="A27" s="62" t="s">
        <v>78</v>
      </c>
      <c r="B27" s="16" t="s">
        <v>52</v>
      </c>
      <c r="C27" s="88">
        <v>2.2599999999999998</v>
      </c>
      <c r="D27" s="88">
        <v>0</v>
      </c>
      <c r="E27" s="88">
        <v>0.14000000000000001</v>
      </c>
      <c r="F27" s="88">
        <v>13.62</v>
      </c>
    </row>
    <row r="28" spans="1:6" ht="9.9499999999999993" customHeight="1" x14ac:dyDescent="0.15">
      <c r="A28" s="62"/>
      <c r="B28" s="16" t="s">
        <v>53</v>
      </c>
      <c r="C28" s="88">
        <v>2.29</v>
      </c>
      <c r="D28" s="88">
        <v>0</v>
      </c>
      <c r="E28" s="88">
        <v>0.16</v>
      </c>
      <c r="F28" s="88">
        <v>14.32</v>
      </c>
    </row>
    <row r="29" spans="1:6" ht="9.9499999999999993" customHeight="1" x14ac:dyDescent="0.15">
      <c r="A29" s="62"/>
      <c r="B29" s="16" t="s">
        <v>54</v>
      </c>
      <c r="C29" s="88">
        <v>2.36</v>
      </c>
      <c r="D29" s="88">
        <v>0</v>
      </c>
      <c r="E29" s="88">
        <v>0.17</v>
      </c>
      <c r="F29" s="88">
        <v>14.88</v>
      </c>
    </row>
    <row r="30" spans="1:6" ht="12" customHeight="1" x14ac:dyDescent="0.15">
      <c r="A30" s="62" t="s">
        <v>79</v>
      </c>
      <c r="B30" s="16" t="s">
        <v>52</v>
      </c>
      <c r="C30" s="88">
        <v>1.92</v>
      </c>
      <c r="D30" s="90" t="s">
        <v>431</v>
      </c>
      <c r="E30" s="88">
        <v>0.26</v>
      </c>
      <c r="F30" s="88">
        <v>11.21</v>
      </c>
    </row>
    <row r="31" spans="1:6" ht="9.9499999999999993" customHeight="1" x14ac:dyDescent="0.15">
      <c r="A31" s="62"/>
      <c r="B31" s="16" t="s">
        <v>53</v>
      </c>
      <c r="C31" s="88">
        <v>1.95</v>
      </c>
      <c r="D31" s="90" t="s">
        <v>431</v>
      </c>
      <c r="E31" s="88">
        <v>0.27</v>
      </c>
      <c r="F31" s="88">
        <v>11.3</v>
      </c>
    </row>
    <row r="32" spans="1:6" ht="9.9499999999999993" customHeight="1" x14ac:dyDescent="0.15">
      <c r="A32" s="62"/>
      <c r="B32" s="16" t="s">
        <v>54</v>
      </c>
      <c r="C32" s="88">
        <v>1.98</v>
      </c>
      <c r="D32" s="90" t="s">
        <v>431</v>
      </c>
      <c r="E32" s="88">
        <v>0.28000000000000003</v>
      </c>
      <c r="F32" s="88">
        <v>11.92</v>
      </c>
    </row>
    <row r="33" spans="1:6" ht="9.9499999999999993" customHeight="1" x14ac:dyDescent="0.15"/>
    <row r="34" spans="1:6" ht="72" customHeight="1" x14ac:dyDescent="0.15">
      <c r="A34" s="133" t="s">
        <v>432</v>
      </c>
      <c r="B34" s="133"/>
      <c r="C34" s="133"/>
      <c r="D34" s="133"/>
      <c r="E34" s="133"/>
      <c r="F34" s="133"/>
    </row>
  </sheetData>
  <mergeCells count="7">
    <mergeCell ref="A34:F34"/>
    <mergeCell ref="F1:F3"/>
    <mergeCell ref="A5:B8"/>
    <mergeCell ref="C5:F5"/>
    <mergeCell ref="D6:E6"/>
    <mergeCell ref="C8:F8"/>
    <mergeCell ref="F6:F7"/>
  </mergeCells>
  <hyperlinks>
    <hyperlink ref="F1" location="Inhaltsverzeichnis!A1" display="↩  Inhaltsverzeichnis" xr:uid="{08F88866-B0D1-4B5B-B895-E14EB6E2592D}"/>
  </hyperlinks>
  <pageMargins left="0.7" right="0.7" top="0.78740157499999996" bottom="0.78740157499999996" header="0.3" footer="0.3"/>
  <pageSetup paperSize="9" orientation="portrait" horizontalDpi="1200" verticalDpi="1200" r:id="rId1"/>
  <ignoredErrors>
    <ignoredError sqref="B9:B32 D9:D3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79A25-9550-410F-A275-D4BF99716A03}">
  <sheetPr>
    <tabColor theme="6" tint="0.39997558519241921"/>
  </sheetPr>
  <dimension ref="A1:I30"/>
  <sheetViews>
    <sheetView zoomScale="150" zoomScaleNormal="150" workbookViewId="0"/>
  </sheetViews>
  <sheetFormatPr baseColWidth="10" defaultColWidth="12" defaultRowHeight="8.25" x14ac:dyDescent="0.15"/>
  <cols>
    <col min="1" max="1" width="73" style="15" bestFit="1" customWidth="1"/>
    <col min="2" max="2" width="11" style="15" customWidth="1"/>
    <col min="3" max="8" width="18" style="15" customWidth="1"/>
    <col min="9" max="16384" width="12" style="15"/>
  </cols>
  <sheetData>
    <row r="1" spans="1:9" ht="12" customHeight="1" x14ac:dyDescent="0.15">
      <c r="A1" s="55" t="s">
        <v>409</v>
      </c>
      <c r="G1" s="125" t="s">
        <v>0</v>
      </c>
      <c r="H1" s="125"/>
    </row>
    <row r="2" spans="1:9" ht="6" customHeight="1" x14ac:dyDescent="0.15">
      <c r="G2" s="125"/>
      <c r="H2" s="125"/>
    </row>
    <row r="3" spans="1:9" ht="15" customHeight="1" x14ac:dyDescent="0.15">
      <c r="A3" s="150" t="s">
        <v>402</v>
      </c>
      <c r="B3" s="150"/>
      <c r="C3" s="150"/>
      <c r="D3" s="150"/>
      <c r="E3" s="150"/>
      <c r="G3" s="125"/>
      <c r="H3" s="125"/>
    </row>
    <row r="4" spans="1:9" ht="8.25" customHeight="1" x14ac:dyDescent="0.15"/>
    <row r="5" spans="1:9" s="57" customFormat="1" ht="15" customHeight="1" x14ac:dyDescent="0.2">
      <c r="A5" s="149" t="s">
        <v>89</v>
      </c>
      <c r="B5" s="147" t="s">
        <v>71</v>
      </c>
      <c r="C5" s="147" t="s">
        <v>159</v>
      </c>
      <c r="D5" s="147"/>
      <c r="E5" s="147"/>
      <c r="F5" s="147" t="s">
        <v>184</v>
      </c>
      <c r="G5" s="147"/>
      <c r="H5" s="148"/>
    </row>
    <row r="6" spans="1:9" s="57" customFormat="1" ht="15" customHeight="1" x14ac:dyDescent="0.2">
      <c r="A6" s="149"/>
      <c r="B6" s="147"/>
      <c r="C6" s="163" t="s">
        <v>31</v>
      </c>
      <c r="D6" s="163" t="s">
        <v>174</v>
      </c>
      <c r="E6" s="163"/>
      <c r="F6" s="147" t="s">
        <v>31</v>
      </c>
      <c r="G6" s="147" t="s">
        <v>174</v>
      </c>
      <c r="H6" s="148"/>
    </row>
    <row r="7" spans="1:9" s="57" customFormat="1" ht="15" customHeight="1" x14ac:dyDescent="0.2">
      <c r="A7" s="149"/>
      <c r="B7" s="147"/>
      <c r="C7" s="163"/>
      <c r="D7" s="106" t="s">
        <v>175</v>
      </c>
      <c r="E7" s="106" t="s">
        <v>176</v>
      </c>
      <c r="F7" s="147"/>
      <c r="G7" s="106" t="s">
        <v>175</v>
      </c>
      <c r="H7" s="107" t="s">
        <v>176</v>
      </c>
    </row>
    <row r="8" spans="1:9" s="57" customFormat="1" ht="15" customHeight="1" x14ac:dyDescent="0.2">
      <c r="A8" s="50" t="s">
        <v>178</v>
      </c>
      <c r="B8" s="112"/>
      <c r="C8" s="113"/>
      <c r="D8" s="114"/>
      <c r="E8" s="114"/>
    </row>
    <row r="9" spans="1:9" s="57" customFormat="1" ht="9.9499999999999993" customHeight="1" x14ac:dyDescent="0.2">
      <c r="A9" s="100" t="s">
        <v>160</v>
      </c>
      <c r="B9" s="69" t="s">
        <v>81</v>
      </c>
      <c r="C9" s="10">
        <v>84</v>
      </c>
      <c r="D9" s="10">
        <v>57</v>
      </c>
      <c r="E9" s="10">
        <v>27</v>
      </c>
      <c r="F9" s="10">
        <v>230</v>
      </c>
      <c r="G9" s="10">
        <v>221</v>
      </c>
      <c r="H9" s="10">
        <v>9</v>
      </c>
      <c r="I9" s="58"/>
    </row>
    <row r="10" spans="1:9" s="57" customFormat="1" ht="9.9499999999999993" customHeight="1" x14ac:dyDescent="0.2">
      <c r="A10" s="100" t="s">
        <v>161</v>
      </c>
      <c r="B10" s="69" t="s">
        <v>162</v>
      </c>
      <c r="C10" s="115">
        <v>1854.5</v>
      </c>
      <c r="D10" s="115">
        <v>54.3</v>
      </c>
      <c r="E10" s="115">
        <v>1800.2</v>
      </c>
      <c r="F10" s="115">
        <v>113.5</v>
      </c>
      <c r="G10" s="115">
        <v>39.799999999999997</v>
      </c>
      <c r="H10" s="115">
        <v>73.7</v>
      </c>
      <c r="I10" s="59"/>
    </row>
    <row r="11" spans="1:9" s="57" customFormat="1" ht="9.9499999999999993" customHeight="1" x14ac:dyDescent="0.2">
      <c r="A11" s="70" t="s">
        <v>177</v>
      </c>
      <c r="B11" s="69" t="s">
        <v>162</v>
      </c>
      <c r="C11" s="115">
        <v>1619.5</v>
      </c>
      <c r="D11" s="115">
        <v>44.2</v>
      </c>
      <c r="E11" s="115">
        <v>1575.3</v>
      </c>
      <c r="F11" s="115">
        <v>75.099999999999994</v>
      </c>
      <c r="G11" s="115">
        <v>32.299999999999997</v>
      </c>
      <c r="H11" s="115">
        <v>42.8</v>
      </c>
      <c r="I11" s="59"/>
    </row>
    <row r="12" spans="1:9" s="57" customFormat="1" ht="9.9499999999999993" customHeight="1" x14ac:dyDescent="0.2">
      <c r="A12" s="71" t="s">
        <v>163</v>
      </c>
      <c r="B12" s="69" t="s">
        <v>162</v>
      </c>
      <c r="C12" s="115">
        <v>235</v>
      </c>
      <c r="D12" s="115">
        <v>10.1</v>
      </c>
      <c r="E12" s="115">
        <v>224.9</v>
      </c>
      <c r="F12" s="115">
        <v>38.4</v>
      </c>
      <c r="G12" s="115">
        <v>7.5</v>
      </c>
      <c r="H12" s="115">
        <v>31</v>
      </c>
      <c r="I12" s="59"/>
    </row>
    <row r="13" spans="1:9" s="57" customFormat="1" ht="15" customHeight="1" x14ac:dyDescent="0.2">
      <c r="A13" s="68" t="s">
        <v>439</v>
      </c>
      <c r="B13" s="69"/>
      <c r="C13" s="96"/>
      <c r="D13" s="96"/>
      <c r="E13" s="96"/>
      <c r="G13" s="59"/>
      <c r="H13" s="59"/>
      <c r="I13" s="59"/>
    </row>
    <row r="14" spans="1:9" s="57" customFormat="1" ht="9.9499999999999993" customHeight="1" x14ac:dyDescent="0.2">
      <c r="A14" s="100" t="s">
        <v>164</v>
      </c>
      <c r="B14" s="69" t="s">
        <v>162</v>
      </c>
      <c r="C14" s="115">
        <v>0.2</v>
      </c>
      <c r="D14" s="115">
        <v>0.2</v>
      </c>
      <c r="E14" s="115">
        <v>0</v>
      </c>
      <c r="F14" s="115">
        <v>0.4</v>
      </c>
      <c r="G14" s="115">
        <v>0.4</v>
      </c>
      <c r="H14" s="115">
        <v>0</v>
      </c>
      <c r="I14" s="59"/>
    </row>
    <row r="15" spans="1:9" s="57" customFormat="1" ht="9.9499999999999993" customHeight="1" x14ac:dyDescent="0.2">
      <c r="A15" s="100" t="s">
        <v>179</v>
      </c>
      <c r="B15" s="69" t="s">
        <v>162</v>
      </c>
      <c r="C15" s="115">
        <v>32.799999999999997</v>
      </c>
      <c r="D15" s="115">
        <v>2.5</v>
      </c>
      <c r="E15" s="115">
        <v>30.3</v>
      </c>
      <c r="F15" s="115">
        <v>4.8</v>
      </c>
      <c r="G15" s="115">
        <v>4.5</v>
      </c>
      <c r="H15" s="115">
        <v>0.4</v>
      </c>
      <c r="I15" s="59"/>
    </row>
    <row r="16" spans="1:9" s="57" customFormat="1" ht="9.9499999999999993" customHeight="1" x14ac:dyDescent="0.2">
      <c r="A16" s="100" t="s">
        <v>182</v>
      </c>
      <c r="B16" s="69" t="s">
        <v>162</v>
      </c>
      <c r="C16" s="115">
        <v>1821.5</v>
      </c>
      <c r="D16" s="115">
        <v>51.6</v>
      </c>
      <c r="E16" s="115">
        <v>1769.9</v>
      </c>
      <c r="F16" s="115">
        <v>108.2</v>
      </c>
      <c r="G16" s="115">
        <v>34.9</v>
      </c>
      <c r="H16" s="115">
        <v>73.400000000000006</v>
      </c>
      <c r="I16" s="59"/>
    </row>
    <row r="17" spans="1:9" s="57" customFormat="1" ht="15" customHeight="1" x14ac:dyDescent="0.2">
      <c r="A17" s="68" t="s">
        <v>440</v>
      </c>
      <c r="B17" s="69"/>
      <c r="C17" s="96"/>
      <c r="D17" s="96"/>
      <c r="E17" s="96"/>
      <c r="G17" s="59"/>
      <c r="H17" s="59"/>
      <c r="I17" s="59"/>
    </row>
    <row r="18" spans="1:9" s="57" customFormat="1" ht="9.9499999999999993" customHeight="1" x14ac:dyDescent="0.2">
      <c r="A18" s="100" t="s">
        <v>165</v>
      </c>
      <c r="B18" s="69" t="s">
        <v>81</v>
      </c>
      <c r="C18" s="10">
        <v>19</v>
      </c>
      <c r="D18" s="10">
        <v>12</v>
      </c>
      <c r="E18" s="10">
        <v>7</v>
      </c>
      <c r="F18" s="10">
        <v>35</v>
      </c>
      <c r="G18" s="10">
        <v>33</v>
      </c>
      <c r="H18" s="10">
        <v>2</v>
      </c>
      <c r="I18" s="58"/>
    </row>
    <row r="19" spans="1:9" s="57" customFormat="1" ht="9.9499999999999993" customHeight="1" x14ac:dyDescent="0.2">
      <c r="A19" s="100" t="s">
        <v>166</v>
      </c>
      <c r="B19" s="69" t="s">
        <v>81</v>
      </c>
      <c r="C19" s="10">
        <v>41</v>
      </c>
      <c r="D19" s="10">
        <v>28</v>
      </c>
      <c r="E19" s="10">
        <v>13</v>
      </c>
      <c r="F19" s="10">
        <v>124</v>
      </c>
      <c r="G19" s="10">
        <v>117</v>
      </c>
      <c r="H19" s="10">
        <v>7</v>
      </c>
      <c r="I19" s="58"/>
    </row>
    <row r="20" spans="1:9" s="57" customFormat="1" ht="9.9499999999999993" customHeight="1" x14ac:dyDescent="0.2">
      <c r="A20" s="100" t="s">
        <v>181</v>
      </c>
      <c r="B20" s="69" t="s">
        <v>81</v>
      </c>
      <c r="C20" s="10">
        <v>24</v>
      </c>
      <c r="D20" s="10">
        <v>17</v>
      </c>
      <c r="E20" s="10">
        <v>7</v>
      </c>
      <c r="F20" s="10">
        <v>71</v>
      </c>
      <c r="G20" s="10">
        <v>71</v>
      </c>
      <c r="H20" s="10">
        <v>0</v>
      </c>
      <c r="I20" s="58"/>
    </row>
    <row r="21" spans="1:9" s="57" customFormat="1" ht="15" customHeight="1" x14ac:dyDescent="0.2">
      <c r="A21" s="52" t="s">
        <v>167</v>
      </c>
      <c r="B21" s="69"/>
      <c r="C21" s="96"/>
      <c r="D21" s="96"/>
      <c r="E21" s="96"/>
      <c r="G21" s="58"/>
      <c r="H21" s="58"/>
      <c r="I21" s="58"/>
    </row>
    <row r="22" spans="1:9" s="57" customFormat="1" ht="9.9499999999999993" customHeight="1" x14ac:dyDescent="0.2">
      <c r="A22" s="100" t="s">
        <v>168</v>
      </c>
      <c r="B22" s="69" t="s">
        <v>162</v>
      </c>
      <c r="C22" s="115">
        <v>205.1</v>
      </c>
      <c r="D22" s="115">
        <v>43.6</v>
      </c>
      <c r="E22" s="115">
        <v>161.5</v>
      </c>
      <c r="F22" s="115">
        <v>82.9</v>
      </c>
      <c r="G22" s="115">
        <v>27.6</v>
      </c>
      <c r="H22" s="115">
        <v>55.3</v>
      </c>
      <c r="I22" s="59"/>
    </row>
    <row r="23" spans="1:9" s="57" customFormat="1" ht="9.9499999999999993" customHeight="1" x14ac:dyDescent="0.2">
      <c r="A23" s="100" t="s">
        <v>169</v>
      </c>
      <c r="B23" s="69" t="s">
        <v>162</v>
      </c>
      <c r="C23" s="115">
        <v>1750.8</v>
      </c>
      <c r="D23" s="115">
        <v>21.9</v>
      </c>
      <c r="E23" s="115">
        <v>1728.9</v>
      </c>
      <c r="F23" s="115">
        <v>106</v>
      </c>
      <c r="G23" s="115">
        <v>32.6</v>
      </c>
      <c r="H23" s="115">
        <v>73.400000000000006</v>
      </c>
      <c r="I23" s="59"/>
    </row>
    <row r="24" spans="1:9" s="57" customFormat="1" ht="9.9499999999999993" customHeight="1" x14ac:dyDescent="0.2">
      <c r="A24" s="100" t="s">
        <v>170</v>
      </c>
      <c r="B24" s="69" t="s">
        <v>162</v>
      </c>
      <c r="C24" s="115">
        <v>88</v>
      </c>
      <c r="D24" s="115">
        <v>35.700000000000003</v>
      </c>
      <c r="E24" s="115">
        <v>52.2</v>
      </c>
      <c r="F24" s="115">
        <v>8.9</v>
      </c>
      <c r="G24" s="115">
        <v>8.3000000000000007</v>
      </c>
      <c r="H24" s="115">
        <v>0.6</v>
      </c>
      <c r="I24" s="59"/>
    </row>
    <row r="25" spans="1:9" s="57" customFormat="1" ht="9.9499999999999993" customHeight="1" x14ac:dyDescent="0.2">
      <c r="A25" s="100" t="s">
        <v>171</v>
      </c>
      <c r="B25" s="69" t="s">
        <v>162</v>
      </c>
      <c r="C25" s="115">
        <v>265</v>
      </c>
      <c r="D25" s="115">
        <v>5.9</v>
      </c>
      <c r="E25" s="115">
        <v>259.10000000000002</v>
      </c>
      <c r="F25" s="115">
        <v>50.9</v>
      </c>
      <c r="G25" s="115">
        <v>6.6</v>
      </c>
      <c r="H25" s="115">
        <v>44.3</v>
      </c>
      <c r="I25" s="59"/>
    </row>
    <row r="26" spans="1:9" s="57" customFormat="1" ht="9.9499999999999993" customHeight="1" x14ac:dyDescent="0.2">
      <c r="A26" s="100" t="s">
        <v>172</v>
      </c>
      <c r="B26" s="69" t="s">
        <v>162</v>
      </c>
      <c r="C26" s="115">
        <v>37.700000000000003</v>
      </c>
      <c r="D26" s="115">
        <v>7.2</v>
      </c>
      <c r="E26" s="115">
        <v>30.5</v>
      </c>
      <c r="F26" s="115">
        <v>0.9</v>
      </c>
      <c r="G26" s="115">
        <v>0.9</v>
      </c>
      <c r="H26" s="115">
        <v>0</v>
      </c>
      <c r="I26" s="59"/>
    </row>
    <row r="27" spans="1:9" s="57" customFormat="1" ht="9.9499999999999993" customHeight="1" x14ac:dyDescent="0.2">
      <c r="A27" s="100" t="s">
        <v>173</v>
      </c>
      <c r="B27" s="69" t="s">
        <v>162</v>
      </c>
      <c r="C27" s="115">
        <v>35.6</v>
      </c>
      <c r="D27" s="115">
        <v>5.0999999999999996</v>
      </c>
      <c r="E27" s="115">
        <v>30.5</v>
      </c>
      <c r="F27" s="115">
        <v>0</v>
      </c>
      <c r="G27" s="115">
        <v>0</v>
      </c>
      <c r="H27" s="115">
        <v>0</v>
      </c>
      <c r="I27" s="59"/>
    </row>
    <row r="28" spans="1:9" s="57" customFormat="1" ht="9.9499999999999993" customHeight="1" x14ac:dyDescent="0.2">
      <c r="A28" s="100" t="s">
        <v>180</v>
      </c>
      <c r="B28" s="69" t="s">
        <v>162</v>
      </c>
      <c r="C28" s="115">
        <v>12.9</v>
      </c>
      <c r="D28" s="115">
        <v>4.4000000000000004</v>
      </c>
      <c r="E28" s="115">
        <v>8.5</v>
      </c>
      <c r="F28" s="115">
        <v>19.600000000000001</v>
      </c>
      <c r="G28" s="115">
        <v>8.6</v>
      </c>
      <c r="H28" s="115">
        <v>11</v>
      </c>
      <c r="I28" s="59"/>
    </row>
    <row r="29" spans="1:9" ht="9.9499999999999993" customHeight="1" x14ac:dyDescent="0.15">
      <c r="A29" s="96"/>
      <c r="B29" s="96"/>
      <c r="C29" s="96"/>
      <c r="D29" s="96"/>
      <c r="E29" s="96"/>
      <c r="F29" s="96"/>
      <c r="G29" s="96"/>
      <c r="H29" s="96"/>
    </row>
    <row r="30" spans="1:9" s="57" customFormat="1" ht="22.5" customHeight="1" x14ac:dyDescent="0.2">
      <c r="A30" s="162" t="s">
        <v>183</v>
      </c>
      <c r="B30" s="162"/>
      <c r="C30" s="162"/>
      <c r="D30" s="162"/>
      <c r="E30" s="162"/>
      <c r="F30" s="162"/>
      <c r="G30" s="162"/>
      <c r="H30" s="162"/>
    </row>
  </sheetData>
  <mergeCells count="11">
    <mergeCell ref="A30:H30"/>
    <mergeCell ref="F5:H5"/>
    <mergeCell ref="F6:F7"/>
    <mergeCell ref="G6:H6"/>
    <mergeCell ref="G1:H3"/>
    <mergeCell ref="A5:A7"/>
    <mergeCell ref="B5:B7"/>
    <mergeCell ref="C5:E5"/>
    <mergeCell ref="C6:C7"/>
    <mergeCell ref="D6:E6"/>
    <mergeCell ref="A3:E3"/>
  </mergeCells>
  <hyperlinks>
    <hyperlink ref="G1:H3" location="Inhaltsverzeichnis!A1" display="↩  Inhaltsverzeichnis" xr:uid="{D275F81C-4B32-4634-B616-0F3655A7B979}"/>
    <hyperlink ref="G1:H1" location="Inhaltsverzeichnis!A1" display="↩  Inhaltsverzeichnis" xr:uid="{89548D69-1495-48F1-AE14-6284524031D3}"/>
  </hyperlinks>
  <pageMargins left="0.7" right="0.7" top="0.78740157499999996" bottom="0.78740157499999996"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047C-CFDC-4DA7-B815-D7EED3702E0F}">
  <sheetPr>
    <tabColor theme="6" tint="-0.249977111117893"/>
  </sheetPr>
  <dimension ref="A1:J29"/>
  <sheetViews>
    <sheetView zoomScale="150" zoomScaleNormal="150" workbookViewId="0"/>
  </sheetViews>
  <sheetFormatPr baseColWidth="10" defaultColWidth="12" defaultRowHeight="8.25" x14ac:dyDescent="0.15"/>
  <cols>
    <col min="1" max="1" width="6.796875" style="15" customWidth="1"/>
    <col min="2" max="2" width="82.59765625" style="15" customWidth="1"/>
    <col min="3" max="10" width="18" style="15" customWidth="1"/>
    <col min="11" max="16384" width="12" style="15"/>
  </cols>
  <sheetData>
    <row r="1" spans="1:10" ht="12" customHeight="1" x14ac:dyDescent="0.15">
      <c r="A1" s="55" t="s">
        <v>409</v>
      </c>
      <c r="I1" s="125" t="s">
        <v>0</v>
      </c>
      <c r="J1" s="125"/>
    </row>
    <row r="2" spans="1:10" ht="6" customHeight="1" x14ac:dyDescent="0.15">
      <c r="I2" s="125"/>
      <c r="J2" s="125"/>
    </row>
    <row r="3" spans="1:10" ht="15" customHeight="1" x14ac:dyDescent="0.15">
      <c r="A3" s="40" t="s">
        <v>436</v>
      </c>
      <c r="B3" s="40"/>
      <c r="C3" s="40"/>
      <c r="D3" s="40"/>
      <c r="E3" s="40"/>
      <c r="F3" s="40"/>
      <c r="G3" s="56"/>
      <c r="H3" s="56"/>
      <c r="I3" s="125"/>
      <c r="J3" s="125"/>
    </row>
    <row r="4" spans="1:10" ht="8.25" customHeight="1" x14ac:dyDescent="0.15"/>
    <row r="5" spans="1:10" ht="15" customHeight="1" x14ac:dyDescent="0.15">
      <c r="A5" s="130" t="s">
        <v>134</v>
      </c>
      <c r="B5" s="131" t="s">
        <v>330</v>
      </c>
      <c r="C5" s="131" t="s">
        <v>414</v>
      </c>
      <c r="D5" s="131" t="s">
        <v>314</v>
      </c>
      <c r="E5" s="131"/>
      <c r="F5" s="131"/>
      <c r="G5" s="131"/>
      <c r="H5" s="131"/>
      <c r="I5" s="131"/>
      <c r="J5" s="132"/>
    </row>
    <row r="6" spans="1:10" ht="42" customHeight="1" x14ac:dyDescent="0.15">
      <c r="A6" s="130"/>
      <c r="B6" s="131"/>
      <c r="C6" s="131"/>
      <c r="D6" s="93" t="s">
        <v>315</v>
      </c>
      <c r="E6" s="93" t="s">
        <v>331</v>
      </c>
      <c r="F6" s="93" t="s">
        <v>332</v>
      </c>
      <c r="G6" s="93" t="s">
        <v>316</v>
      </c>
      <c r="H6" s="93" t="s">
        <v>333</v>
      </c>
      <c r="I6" s="93" t="s">
        <v>338</v>
      </c>
      <c r="J6" s="97" t="s">
        <v>317</v>
      </c>
    </row>
    <row r="7" spans="1:10" ht="15" customHeight="1" x14ac:dyDescent="0.15">
      <c r="A7" s="130"/>
      <c r="B7" s="131"/>
      <c r="C7" s="132" t="s">
        <v>337</v>
      </c>
      <c r="D7" s="134"/>
      <c r="E7" s="134"/>
      <c r="F7" s="134"/>
      <c r="G7" s="134"/>
      <c r="H7" s="134"/>
      <c r="I7" s="134"/>
      <c r="J7" s="134"/>
    </row>
    <row r="8" spans="1:10" s="47" customFormat="1" ht="15" customHeight="1" x14ac:dyDescent="0.15">
      <c r="A8" s="46" t="s">
        <v>112</v>
      </c>
      <c r="B8" s="20" t="s">
        <v>113</v>
      </c>
      <c r="C8" s="18">
        <v>8953</v>
      </c>
      <c r="D8" s="18">
        <v>3464</v>
      </c>
      <c r="E8" s="18">
        <v>149</v>
      </c>
      <c r="F8" s="18">
        <v>0</v>
      </c>
      <c r="G8" s="18">
        <v>762</v>
      </c>
      <c r="H8" s="18">
        <v>209</v>
      </c>
      <c r="I8" s="18">
        <v>259</v>
      </c>
      <c r="J8" s="18">
        <v>4111</v>
      </c>
    </row>
    <row r="9" spans="1:10" s="47" customFormat="1" ht="12" customHeight="1" x14ac:dyDescent="0.15">
      <c r="A9" s="48" t="s">
        <v>114</v>
      </c>
      <c r="B9" s="17" t="s">
        <v>318</v>
      </c>
      <c r="C9" s="18">
        <v>628575</v>
      </c>
      <c r="D9" s="18">
        <v>23015</v>
      </c>
      <c r="E9" s="18">
        <v>70268</v>
      </c>
      <c r="F9" s="18">
        <v>14307</v>
      </c>
      <c r="G9" s="18">
        <v>176722</v>
      </c>
      <c r="H9" s="18">
        <v>2530</v>
      </c>
      <c r="I9" s="18">
        <v>43890</v>
      </c>
      <c r="J9" s="18">
        <v>297842</v>
      </c>
    </row>
    <row r="10" spans="1:10" ht="9.9499999999999993" customHeight="1" x14ac:dyDescent="0.15">
      <c r="A10" s="102" t="s">
        <v>249</v>
      </c>
      <c r="B10" s="116" t="s">
        <v>339</v>
      </c>
      <c r="C10" s="10">
        <v>47107</v>
      </c>
      <c r="D10" s="10">
        <v>1190</v>
      </c>
      <c r="E10" s="10">
        <v>10340</v>
      </c>
      <c r="F10" s="10">
        <v>1012</v>
      </c>
      <c r="G10" s="10">
        <v>9745</v>
      </c>
      <c r="H10" s="10">
        <v>38</v>
      </c>
      <c r="I10" s="10">
        <v>1002</v>
      </c>
      <c r="J10" s="10">
        <v>23780</v>
      </c>
    </row>
    <row r="11" spans="1:10" ht="9.9499999999999993" customHeight="1" x14ac:dyDescent="0.15">
      <c r="A11" s="102" t="s">
        <v>251</v>
      </c>
      <c r="B11" s="116" t="s">
        <v>335</v>
      </c>
      <c r="C11" s="10">
        <v>8990</v>
      </c>
      <c r="D11" s="10">
        <v>63</v>
      </c>
      <c r="E11" s="10">
        <v>1368</v>
      </c>
      <c r="F11" s="10">
        <v>251</v>
      </c>
      <c r="G11" s="10">
        <v>747</v>
      </c>
      <c r="H11" s="101">
        <v>0</v>
      </c>
      <c r="I11" s="101">
        <v>0</v>
      </c>
      <c r="J11" s="10">
        <v>6079</v>
      </c>
    </row>
    <row r="12" spans="1:10" ht="9.9499999999999993" customHeight="1" x14ac:dyDescent="0.15">
      <c r="A12" s="102" t="s">
        <v>261</v>
      </c>
      <c r="B12" s="116" t="s">
        <v>340</v>
      </c>
      <c r="C12" s="10">
        <v>15187</v>
      </c>
      <c r="D12" s="10">
        <v>358</v>
      </c>
      <c r="E12" s="101">
        <v>0</v>
      </c>
      <c r="F12" s="101">
        <v>0</v>
      </c>
      <c r="G12" s="10">
        <v>674</v>
      </c>
      <c r="H12" s="10">
        <v>0</v>
      </c>
      <c r="I12" s="101">
        <v>0</v>
      </c>
      <c r="J12" s="10">
        <v>10382</v>
      </c>
    </row>
    <row r="13" spans="1:10" ht="9.9499999999999993" customHeight="1" x14ac:dyDescent="0.15">
      <c r="A13" s="102" t="s">
        <v>263</v>
      </c>
      <c r="B13" s="116" t="s">
        <v>341</v>
      </c>
      <c r="C13" s="10">
        <v>16795</v>
      </c>
      <c r="D13" s="10">
        <v>840</v>
      </c>
      <c r="E13" s="10">
        <v>1165</v>
      </c>
      <c r="F13" s="10">
        <v>1274</v>
      </c>
      <c r="G13" s="10">
        <v>2981</v>
      </c>
      <c r="H13" s="10">
        <v>55</v>
      </c>
      <c r="I13" s="10">
        <v>431</v>
      </c>
      <c r="J13" s="10">
        <v>10049</v>
      </c>
    </row>
    <row r="14" spans="1:10" ht="9.9499999999999993" customHeight="1" x14ac:dyDescent="0.15">
      <c r="A14" s="102" t="s">
        <v>269</v>
      </c>
      <c r="B14" s="116" t="s">
        <v>342</v>
      </c>
      <c r="C14" s="10">
        <v>59948</v>
      </c>
      <c r="D14" s="10">
        <v>4124</v>
      </c>
      <c r="E14" s="10">
        <v>15540</v>
      </c>
      <c r="F14" s="10">
        <v>308</v>
      </c>
      <c r="G14" s="10">
        <v>24072</v>
      </c>
      <c r="H14" s="10">
        <v>16</v>
      </c>
      <c r="I14" s="10">
        <v>1868</v>
      </c>
      <c r="J14" s="10">
        <v>14020</v>
      </c>
    </row>
    <row r="15" spans="1:10" ht="9.9499999999999993" customHeight="1" x14ac:dyDescent="0.15">
      <c r="A15" s="102" t="s">
        <v>319</v>
      </c>
      <c r="B15" s="116" t="s">
        <v>343</v>
      </c>
      <c r="C15" s="10">
        <v>51378</v>
      </c>
      <c r="D15" s="10">
        <v>1605</v>
      </c>
      <c r="E15" s="10">
        <v>443</v>
      </c>
      <c r="F15" s="10">
        <v>237</v>
      </c>
      <c r="G15" s="10">
        <v>4855</v>
      </c>
      <c r="H15" s="10">
        <v>16</v>
      </c>
      <c r="I15" s="10">
        <v>1132</v>
      </c>
      <c r="J15" s="10">
        <v>43090</v>
      </c>
    </row>
    <row r="16" spans="1:10" ht="9.9499999999999993" customHeight="1" x14ac:dyDescent="0.15">
      <c r="A16" s="102" t="s">
        <v>320</v>
      </c>
      <c r="B16" s="116" t="s">
        <v>344</v>
      </c>
      <c r="C16" s="10">
        <v>57172</v>
      </c>
      <c r="D16" s="10">
        <v>3853</v>
      </c>
      <c r="E16" s="10">
        <v>4261</v>
      </c>
      <c r="F16" s="10">
        <v>864</v>
      </c>
      <c r="G16" s="10">
        <v>11567</v>
      </c>
      <c r="H16" s="10">
        <v>60</v>
      </c>
      <c r="I16" s="10">
        <v>144</v>
      </c>
      <c r="J16" s="10">
        <v>36423</v>
      </c>
    </row>
    <row r="17" spans="1:10" ht="9.9499999999999993" customHeight="1" x14ac:dyDescent="0.15">
      <c r="A17" s="102" t="s">
        <v>321</v>
      </c>
      <c r="B17" s="116" t="s">
        <v>345</v>
      </c>
      <c r="C17" s="10">
        <v>15833</v>
      </c>
      <c r="D17" s="10">
        <v>2926</v>
      </c>
      <c r="E17" s="10">
        <v>1317</v>
      </c>
      <c r="F17" s="10">
        <v>210</v>
      </c>
      <c r="G17" s="10">
        <v>4341</v>
      </c>
      <c r="H17" s="10">
        <v>0</v>
      </c>
      <c r="I17" s="10">
        <v>411</v>
      </c>
      <c r="J17" s="10">
        <v>6629</v>
      </c>
    </row>
    <row r="18" spans="1:10" ht="9.9499999999999993" customHeight="1" x14ac:dyDescent="0.15">
      <c r="A18" s="102" t="s">
        <v>322</v>
      </c>
      <c r="B18" s="116" t="s">
        <v>346</v>
      </c>
      <c r="C18" s="10">
        <v>34845</v>
      </c>
      <c r="D18" s="10">
        <v>2189</v>
      </c>
      <c r="E18" s="10">
        <v>2629</v>
      </c>
      <c r="F18" s="10">
        <v>805</v>
      </c>
      <c r="G18" s="10">
        <v>7059</v>
      </c>
      <c r="H18" s="10">
        <v>1358</v>
      </c>
      <c r="I18" s="10">
        <v>618</v>
      </c>
      <c r="J18" s="10">
        <v>20187</v>
      </c>
    </row>
    <row r="19" spans="1:10" ht="9.9499999999999993" customHeight="1" x14ac:dyDescent="0.15">
      <c r="A19" s="102" t="s">
        <v>323</v>
      </c>
      <c r="B19" s="116" t="s">
        <v>347</v>
      </c>
      <c r="C19" s="10">
        <v>20846</v>
      </c>
      <c r="D19" s="101">
        <v>0</v>
      </c>
      <c r="E19" s="10">
        <v>2498</v>
      </c>
      <c r="F19" s="101">
        <v>0</v>
      </c>
      <c r="G19" s="10">
        <v>4349</v>
      </c>
      <c r="H19" s="10">
        <v>63</v>
      </c>
      <c r="I19" s="10">
        <v>3689</v>
      </c>
      <c r="J19" s="10">
        <v>10061</v>
      </c>
    </row>
    <row r="20" spans="1:10" ht="9.9499999999999993" customHeight="1" x14ac:dyDescent="0.15">
      <c r="A20" s="102" t="s">
        <v>324</v>
      </c>
      <c r="B20" s="116" t="s">
        <v>348</v>
      </c>
      <c r="C20" s="10">
        <v>23423</v>
      </c>
      <c r="D20" s="10">
        <v>454</v>
      </c>
      <c r="E20" s="10">
        <v>857</v>
      </c>
      <c r="F20" s="10">
        <v>84</v>
      </c>
      <c r="G20" s="10">
        <v>5477</v>
      </c>
      <c r="H20" s="10">
        <v>35</v>
      </c>
      <c r="I20" s="10">
        <v>145</v>
      </c>
      <c r="J20" s="10">
        <v>16372</v>
      </c>
    </row>
    <row r="21" spans="1:10" ht="9.9499999999999993" customHeight="1" x14ac:dyDescent="0.15">
      <c r="A21" s="102" t="s">
        <v>325</v>
      </c>
      <c r="B21" s="116" t="s">
        <v>278</v>
      </c>
      <c r="C21" s="10">
        <v>37842</v>
      </c>
      <c r="D21" s="10">
        <v>1091</v>
      </c>
      <c r="E21" s="10">
        <v>1780</v>
      </c>
      <c r="F21" s="10">
        <v>202</v>
      </c>
      <c r="G21" s="10">
        <v>7892</v>
      </c>
      <c r="H21" s="10">
        <v>250</v>
      </c>
      <c r="I21" s="10">
        <v>1502</v>
      </c>
      <c r="J21" s="10">
        <v>25127</v>
      </c>
    </row>
    <row r="22" spans="1:10" ht="9.9499999999999993" customHeight="1" x14ac:dyDescent="0.15">
      <c r="A22" s="102" t="s">
        <v>326</v>
      </c>
      <c r="B22" s="116" t="s">
        <v>349</v>
      </c>
      <c r="C22" s="10">
        <v>118770</v>
      </c>
      <c r="D22" s="10">
        <v>1349</v>
      </c>
      <c r="E22" s="101">
        <v>0</v>
      </c>
      <c r="F22" s="10">
        <v>3712</v>
      </c>
      <c r="G22" s="10">
        <v>46460</v>
      </c>
      <c r="H22" s="101">
        <v>0</v>
      </c>
      <c r="I22" s="10">
        <v>17606</v>
      </c>
      <c r="J22" s="10">
        <v>44465</v>
      </c>
    </row>
    <row r="23" spans="1:10" ht="9.9499999999999993" customHeight="1" x14ac:dyDescent="0.15">
      <c r="A23" s="102" t="s">
        <v>327</v>
      </c>
      <c r="B23" s="116" t="s">
        <v>336</v>
      </c>
      <c r="C23" s="10">
        <v>14859</v>
      </c>
      <c r="D23" s="101">
        <v>0</v>
      </c>
      <c r="E23" s="10">
        <v>1823</v>
      </c>
      <c r="F23" s="101">
        <v>0</v>
      </c>
      <c r="G23" s="10">
        <v>2514</v>
      </c>
      <c r="H23" s="10">
        <v>470</v>
      </c>
      <c r="I23" s="10">
        <v>719</v>
      </c>
      <c r="J23" s="10">
        <v>8205</v>
      </c>
    </row>
    <row r="24" spans="1:10" ht="9.9499999999999993" customHeight="1" x14ac:dyDescent="0.15">
      <c r="A24" s="102" t="s">
        <v>328</v>
      </c>
      <c r="B24" s="73" t="s">
        <v>329</v>
      </c>
      <c r="C24" s="10">
        <v>12277</v>
      </c>
      <c r="D24" s="10">
        <v>1302</v>
      </c>
      <c r="E24" s="101">
        <v>0</v>
      </c>
      <c r="F24" s="10">
        <v>0</v>
      </c>
      <c r="G24" s="10">
        <v>2854</v>
      </c>
      <c r="H24" s="101">
        <v>0</v>
      </c>
      <c r="I24" s="101">
        <v>0</v>
      </c>
      <c r="J24" s="10">
        <v>6447</v>
      </c>
    </row>
    <row r="25" spans="1:10" s="47" customFormat="1" ht="12" customHeight="1" x14ac:dyDescent="0.15">
      <c r="A25" s="48" t="s">
        <v>115</v>
      </c>
      <c r="B25" s="17" t="s">
        <v>116</v>
      </c>
      <c r="C25" s="18">
        <v>297955</v>
      </c>
      <c r="D25" s="18">
        <v>30228</v>
      </c>
      <c r="E25" s="18">
        <v>30999</v>
      </c>
      <c r="F25" s="18">
        <v>3504</v>
      </c>
      <c r="G25" s="18">
        <v>12196</v>
      </c>
      <c r="H25" s="18">
        <v>8359</v>
      </c>
      <c r="I25" s="18">
        <v>6445</v>
      </c>
      <c r="J25" s="18">
        <v>206225</v>
      </c>
    </row>
    <row r="26" spans="1:10" s="47" customFormat="1" ht="12" customHeight="1" x14ac:dyDescent="0.15">
      <c r="A26" s="48" t="s">
        <v>117</v>
      </c>
      <c r="B26" s="17" t="s">
        <v>143</v>
      </c>
      <c r="C26" s="18">
        <v>976650</v>
      </c>
      <c r="D26" s="18">
        <v>329420</v>
      </c>
      <c r="E26" s="18">
        <v>617616</v>
      </c>
      <c r="F26" s="18">
        <v>443</v>
      </c>
      <c r="G26" s="18">
        <v>3249</v>
      </c>
      <c r="H26" s="18">
        <v>494</v>
      </c>
      <c r="I26" s="18">
        <v>5923</v>
      </c>
      <c r="J26" s="18">
        <v>19505</v>
      </c>
    </row>
    <row r="27" spans="1:10" s="47" customFormat="1" ht="15" customHeight="1" x14ac:dyDescent="0.15">
      <c r="A27" s="52"/>
      <c r="B27" s="25" t="s">
        <v>9</v>
      </c>
      <c r="C27" s="18">
        <v>1912133</v>
      </c>
      <c r="D27" s="18">
        <v>386127</v>
      </c>
      <c r="E27" s="18">
        <v>719031</v>
      </c>
      <c r="F27" s="18">
        <v>18255</v>
      </c>
      <c r="G27" s="18">
        <v>192929</v>
      </c>
      <c r="H27" s="18">
        <v>11591</v>
      </c>
      <c r="I27" s="18">
        <v>56517</v>
      </c>
      <c r="J27" s="18">
        <v>527683</v>
      </c>
    </row>
    <row r="28" spans="1:10" ht="9.9499999999999993" customHeight="1" x14ac:dyDescent="0.15">
      <c r="A28" s="96"/>
      <c r="B28" s="96"/>
      <c r="C28" s="96"/>
      <c r="D28" s="96"/>
      <c r="E28" s="96"/>
      <c r="F28" s="96"/>
      <c r="G28" s="96"/>
      <c r="H28" s="96"/>
      <c r="I28" s="96"/>
      <c r="J28" s="96"/>
    </row>
    <row r="29" spans="1:10" ht="25.5" customHeight="1" x14ac:dyDescent="0.15">
      <c r="A29" s="133" t="s">
        <v>334</v>
      </c>
      <c r="B29" s="133"/>
      <c r="C29" s="133"/>
      <c r="D29" s="133"/>
      <c r="E29" s="133"/>
      <c r="F29" s="133"/>
      <c r="G29" s="133"/>
      <c r="H29" s="133"/>
      <c r="I29" s="133"/>
      <c r="J29" s="133"/>
    </row>
  </sheetData>
  <mergeCells count="7">
    <mergeCell ref="A29:J29"/>
    <mergeCell ref="C7:J7"/>
    <mergeCell ref="I1:J3"/>
    <mergeCell ref="C5:C6"/>
    <mergeCell ref="D5:J5"/>
    <mergeCell ref="B5:B7"/>
    <mergeCell ref="A5:A7"/>
  </mergeCells>
  <hyperlinks>
    <hyperlink ref="I1:J3" location="Inhaltsverzeichnis!A1" display="↩  Inhaltsverzeichnis" xr:uid="{A24942B6-D070-4119-8A4C-74892EC8B92F}"/>
  </hyperlinks>
  <pageMargins left="0.7" right="0.7" top="0.78740157499999996" bottom="0.78740157499999996" header="0.3" footer="0.3"/>
  <ignoredErrors>
    <ignoredError sqref="A10:A2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D7833-D6F9-4AEB-88AD-E728DB8B3666}">
  <sheetPr>
    <tabColor theme="6" tint="-0.249977111117893"/>
  </sheetPr>
  <dimension ref="A1:F40"/>
  <sheetViews>
    <sheetView zoomScale="150" zoomScaleNormal="150" workbookViewId="0">
      <selection activeCell="D30" sqref="D30"/>
    </sheetView>
  </sheetViews>
  <sheetFormatPr baseColWidth="10" defaultColWidth="12" defaultRowHeight="8.25" x14ac:dyDescent="0.15"/>
  <cols>
    <col min="1" max="1" width="71" style="15" customWidth="1"/>
    <col min="2" max="5" width="16" style="15" customWidth="1"/>
    <col min="6" max="16384" width="12" style="15"/>
  </cols>
  <sheetData>
    <row r="1" spans="1:6" ht="12" customHeight="1" x14ac:dyDescent="0.15">
      <c r="A1" s="15" t="s">
        <v>410</v>
      </c>
      <c r="D1" s="125" t="s">
        <v>0</v>
      </c>
      <c r="E1" s="125"/>
    </row>
    <row r="2" spans="1:6" ht="6" customHeight="1" x14ac:dyDescent="0.15">
      <c r="D2" s="125"/>
      <c r="E2" s="125"/>
    </row>
    <row r="3" spans="1:6" ht="15" customHeight="1" x14ac:dyDescent="0.15">
      <c r="A3" s="166" t="s">
        <v>433</v>
      </c>
      <c r="B3" s="166"/>
      <c r="C3" s="40"/>
      <c r="D3" s="125"/>
      <c r="E3" s="125"/>
      <c r="F3" s="40"/>
    </row>
    <row r="4" spans="1:6" ht="8.25" customHeight="1" x14ac:dyDescent="0.15"/>
    <row r="5" spans="1:6" ht="24.95" customHeight="1" x14ac:dyDescent="0.15">
      <c r="A5" s="165" t="s">
        <v>350</v>
      </c>
      <c r="B5" s="131" t="s">
        <v>380</v>
      </c>
      <c r="C5" s="147" t="s">
        <v>379</v>
      </c>
      <c r="D5" s="147"/>
      <c r="E5" s="148"/>
    </row>
    <row r="6" spans="1:6" ht="24.95" customHeight="1" x14ac:dyDescent="0.15">
      <c r="A6" s="165"/>
      <c r="B6" s="147"/>
      <c r="C6" s="106" t="s">
        <v>31</v>
      </c>
      <c r="D6" s="106" t="s">
        <v>351</v>
      </c>
      <c r="E6" s="107" t="s">
        <v>352</v>
      </c>
    </row>
    <row r="7" spans="1:6" ht="15" customHeight="1" x14ac:dyDescent="0.15">
      <c r="A7" s="165"/>
      <c r="B7" s="106" t="s">
        <v>81</v>
      </c>
      <c r="C7" s="163" t="s">
        <v>337</v>
      </c>
      <c r="D7" s="163"/>
      <c r="E7" s="164"/>
    </row>
    <row r="8" spans="1:6" s="47" customFormat="1" ht="15" customHeight="1" x14ac:dyDescent="0.15">
      <c r="A8" s="50" t="s">
        <v>315</v>
      </c>
      <c r="B8" s="18">
        <v>172</v>
      </c>
      <c r="C8" s="18">
        <v>720407</v>
      </c>
      <c r="D8" s="18">
        <v>327931</v>
      </c>
      <c r="E8" s="18">
        <v>392476</v>
      </c>
    </row>
    <row r="9" spans="1:6" ht="9.9499999999999993" customHeight="1" x14ac:dyDescent="0.15">
      <c r="A9" s="70" t="s">
        <v>353</v>
      </c>
      <c r="B9" s="10">
        <v>48</v>
      </c>
      <c r="C9" s="10">
        <v>169018</v>
      </c>
      <c r="D9" s="10">
        <v>128592</v>
      </c>
      <c r="E9" s="10">
        <v>40426</v>
      </c>
    </row>
    <row r="10" spans="1:6" ht="9.9499999999999993" customHeight="1" x14ac:dyDescent="0.15">
      <c r="A10" s="70" t="s">
        <v>375</v>
      </c>
      <c r="B10" s="10">
        <v>57</v>
      </c>
      <c r="C10" s="10">
        <v>268417</v>
      </c>
      <c r="D10" s="10">
        <v>114480</v>
      </c>
      <c r="E10" s="10">
        <v>153937</v>
      </c>
    </row>
    <row r="11" spans="1:6" s="47" customFormat="1" ht="12" customHeight="1" x14ac:dyDescent="0.15">
      <c r="A11" s="52" t="s">
        <v>354</v>
      </c>
      <c r="B11" s="18">
        <v>524</v>
      </c>
      <c r="C11" s="18">
        <v>2040792</v>
      </c>
      <c r="D11" s="18">
        <v>1486384</v>
      </c>
      <c r="E11" s="18">
        <v>554408</v>
      </c>
    </row>
    <row r="12" spans="1:6" ht="9.9499999999999993" customHeight="1" x14ac:dyDescent="0.15">
      <c r="A12" s="70" t="s">
        <v>355</v>
      </c>
      <c r="B12" s="10">
        <v>392</v>
      </c>
      <c r="C12" s="10">
        <v>1257978</v>
      </c>
      <c r="D12" s="10">
        <v>1117980</v>
      </c>
      <c r="E12" s="10">
        <v>139998</v>
      </c>
    </row>
    <row r="13" spans="1:6" ht="9.9499999999999993" customHeight="1" x14ac:dyDescent="0.15">
      <c r="A13" s="70" t="s">
        <v>356</v>
      </c>
      <c r="B13" s="10">
        <v>107</v>
      </c>
      <c r="C13" s="10">
        <v>395658</v>
      </c>
      <c r="D13" s="10">
        <v>194894</v>
      </c>
      <c r="E13" s="10">
        <v>200764</v>
      </c>
    </row>
    <row r="14" spans="1:6" s="47" customFormat="1" ht="12" customHeight="1" x14ac:dyDescent="0.15">
      <c r="A14" s="52" t="s">
        <v>357</v>
      </c>
      <c r="B14" s="18">
        <v>153</v>
      </c>
      <c r="C14" s="18">
        <v>591287</v>
      </c>
      <c r="D14" s="18">
        <v>481329</v>
      </c>
      <c r="E14" s="18">
        <v>109958</v>
      </c>
    </row>
    <row r="15" spans="1:6" ht="9.9499999999999993" customHeight="1" x14ac:dyDescent="0.15">
      <c r="A15" s="70" t="s">
        <v>376</v>
      </c>
      <c r="B15" s="10">
        <v>25</v>
      </c>
      <c r="C15" s="10">
        <v>336910</v>
      </c>
      <c r="D15" s="10">
        <v>275983</v>
      </c>
      <c r="E15" s="10">
        <v>60927</v>
      </c>
    </row>
    <row r="16" spans="1:6" ht="9.9499999999999993" customHeight="1" x14ac:dyDescent="0.15">
      <c r="A16" s="70" t="s">
        <v>358</v>
      </c>
      <c r="B16" s="10">
        <v>83</v>
      </c>
      <c r="C16" s="10">
        <v>186871</v>
      </c>
      <c r="D16" s="10">
        <v>142784</v>
      </c>
      <c r="E16" s="10">
        <v>44086</v>
      </c>
    </row>
    <row r="17" spans="1:5" s="47" customFormat="1" ht="12" customHeight="1" x14ac:dyDescent="0.15">
      <c r="A17" s="52" t="s">
        <v>316</v>
      </c>
      <c r="B17" s="18">
        <v>193</v>
      </c>
      <c r="C17" s="18">
        <v>4406364</v>
      </c>
      <c r="D17" s="18">
        <v>2903667</v>
      </c>
      <c r="E17" s="18">
        <v>1502697</v>
      </c>
    </row>
    <row r="18" spans="1:5" ht="9.9499999999999993" customHeight="1" x14ac:dyDescent="0.15">
      <c r="A18" s="70" t="s">
        <v>359</v>
      </c>
      <c r="B18" s="10">
        <v>28</v>
      </c>
      <c r="C18" s="10">
        <v>188475</v>
      </c>
      <c r="D18" s="10">
        <v>57478</v>
      </c>
      <c r="E18" s="10">
        <v>130996</v>
      </c>
    </row>
    <row r="19" spans="1:5" ht="9.9499999999999993" customHeight="1" x14ac:dyDescent="0.15">
      <c r="A19" s="70" t="s">
        <v>360</v>
      </c>
      <c r="B19" s="10">
        <v>31</v>
      </c>
      <c r="C19" s="10">
        <v>788958</v>
      </c>
      <c r="D19" s="10">
        <v>508101</v>
      </c>
      <c r="E19" s="10">
        <v>280857</v>
      </c>
    </row>
    <row r="20" spans="1:5" ht="9.9499999999999993" customHeight="1" x14ac:dyDescent="0.15">
      <c r="A20" s="70" t="s">
        <v>361</v>
      </c>
      <c r="B20" s="10">
        <v>89</v>
      </c>
      <c r="C20" s="10">
        <v>3194349</v>
      </c>
      <c r="D20" s="10">
        <v>2212641</v>
      </c>
      <c r="E20" s="10">
        <v>981708</v>
      </c>
    </row>
    <row r="21" spans="1:5" s="47" customFormat="1" ht="12" customHeight="1" x14ac:dyDescent="0.15">
      <c r="A21" s="52" t="s">
        <v>362</v>
      </c>
      <c r="B21" s="18">
        <v>67</v>
      </c>
      <c r="C21" s="18">
        <v>65131</v>
      </c>
      <c r="D21" s="101" t="s">
        <v>15</v>
      </c>
      <c r="E21" s="101" t="s">
        <v>15</v>
      </c>
    </row>
    <row r="22" spans="1:5" ht="9.9499999999999993" customHeight="1" x14ac:dyDescent="0.15">
      <c r="A22" s="70" t="s">
        <v>363</v>
      </c>
      <c r="B22" s="10">
        <v>27</v>
      </c>
      <c r="C22" s="10">
        <v>24755</v>
      </c>
      <c r="D22" s="10">
        <v>24755</v>
      </c>
      <c r="E22" s="10">
        <v>0</v>
      </c>
    </row>
    <row r="23" spans="1:5" ht="9.9499999999999993" customHeight="1" x14ac:dyDescent="0.15">
      <c r="A23" s="70" t="s">
        <v>377</v>
      </c>
      <c r="B23" s="10">
        <v>33</v>
      </c>
      <c r="C23" s="10">
        <v>32166</v>
      </c>
      <c r="D23" s="10">
        <v>24977</v>
      </c>
      <c r="E23" s="10">
        <v>7189</v>
      </c>
    </row>
    <row r="24" spans="1:5" s="47" customFormat="1" ht="12" customHeight="1" x14ac:dyDescent="0.15">
      <c r="A24" s="52" t="s">
        <v>364</v>
      </c>
      <c r="B24" s="18">
        <v>102</v>
      </c>
      <c r="C24" s="18">
        <v>214030</v>
      </c>
      <c r="D24" s="18">
        <v>174388</v>
      </c>
      <c r="E24" s="18">
        <v>39642</v>
      </c>
    </row>
    <row r="25" spans="1:5" ht="9.9499999999999993" customHeight="1" x14ac:dyDescent="0.15">
      <c r="A25" s="70" t="s">
        <v>365</v>
      </c>
      <c r="B25" s="10">
        <v>22</v>
      </c>
      <c r="C25" s="10">
        <v>70929</v>
      </c>
      <c r="D25" s="101" t="s">
        <v>15</v>
      </c>
      <c r="E25" s="101" t="s">
        <v>15</v>
      </c>
    </row>
    <row r="26" spans="1:5" ht="9.9499999999999993" customHeight="1" x14ac:dyDescent="0.15">
      <c r="A26" s="70" t="s">
        <v>366</v>
      </c>
      <c r="B26" s="10">
        <v>28</v>
      </c>
      <c r="C26" s="10">
        <v>50665</v>
      </c>
      <c r="D26" s="10">
        <v>48359</v>
      </c>
      <c r="E26" s="10">
        <v>2306</v>
      </c>
    </row>
    <row r="27" spans="1:5" s="47" customFormat="1" ht="12" customHeight="1" x14ac:dyDescent="0.15">
      <c r="A27" s="52" t="s">
        <v>317</v>
      </c>
      <c r="B27" s="18">
        <v>1284</v>
      </c>
      <c r="C27" s="18">
        <v>12809138</v>
      </c>
      <c r="D27" s="18">
        <v>9074124</v>
      </c>
      <c r="E27" s="18">
        <v>3735014</v>
      </c>
    </row>
    <row r="28" spans="1:5" ht="9.9499999999999993" customHeight="1" x14ac:dyDescent="0.15">
      <c r="A28" s="70" t="s">
        <v>367</v>
      </c>
      <c r="B28" s="10">
        <v>41</v>
      </c>
      <c r="C28" s="10">
        <v>692987</v>
      </c>
      <c r="D28" s="10">
        <v>426813</v>
      </c>
      <c r="E28" s="10">
        <v>266174</v>
      </c>
    </row>
    <row r="29" spans="1:5" ht="9.9499999999999993" customHeight="1" x14ac:dyDescent="0.15">
      <c r="A29" s="70" t="s">
        <v>368</v>
      </c>
      <c r="B29" s="10">
        <v>190</v>
      </c>
      <c r="C29" s="10">
        <v>461609</v>
      </c>
      <c r="D29" s="10">
        <v>328685</v>
      </c>
      <c r="E29" s="10">
        <v>132924</v>
      </c>
    </row>
    <row r="30" spans="1:5" ht="9.9499999999999993" customHeight="1" x14ac:dyDescent="0.15">
      <c r="A30" s="70" t="s">
        <v>369</v>
      </c>
      <c r="B30" s="10">
        <v>361</v>
      </c>
      <c r="C30" s="10">
        <v>817806</v>
      </c>
      <c r="D30" s="10">
        <v>662213</v>
      </c>
      <c r="E30" s="10">
        <v>155594</v>
      </c>
    </row>
    <row r="31" spans="1:5" ht="9.9499999999999993" customHeight="1" x14ac:dyDescent="0.15">
      <c r="A31" s="70" t="s">
        <v>370</v>
      </c>
      <c r="B31" s="10">
        <v>45</v>
      </c>
      <c r="C31" s="10">
        <v>563104</v>
      </c>
      <c r="D31" s="10">
        <v>428124</v>
      </c>
      <c r="E31" s="10">
        <v>134980</v>
      </c>
    </row>
    <row r="32" spans="1:5" ht="9.9499999999999993" customHeight="1" x14ac:dyDescent="0.15">
      <c r="A32" s="70" t="s">
        <v>378</v>
      </c>
      <c r="B32" s="10">
        <v>62</v>
      </c>
      <c r="C32" s="10">
        <v>867600</v>
      </c>
      <c r="D32" s="10">
        <v>576418</v>
      </c>
      <c r="E32" s="10">
        <v>291182</v>
      </c>
    </row>
    <row r="33" spans="1:5" ht="9.9499999999999993" customHeight="1" x14ac:dyDescent="0.15">
      <c r="A33" s="70" t="s">
        <v>371</v>
      </c>
      <c r="B33" s="10">
        <v>78</v>
      </c>
      <c r="C33" s="10">
        <v>972310</v>
      </c>
      <c r="D33" s="10">
        <v>324432</v>
      </c>
      <c r="E33" s="10">
        <v>647878</v>
      </c>
    </row>
    <row r="34" spans="1:5" ht="9.9499999999999993" customHeight="1" x14ac:dyDescent="0.15">
      <c r="A34" s="70" t="s">
        <v>372</v>
      </c>
      <c r="B34" s="10">
        <v>151</v>
      </c>
      <c r="C34" s="10">
        <v>380728</v>
      </c>
      <c r="D34" s="10">
        <v>248008</v>
      </c>
      <c r="E34" s="10">
        <v>132719</v>
      </c>
    </row>
    <row r="35" spans="1:5" ht="9.9499999999999993" customHeight="1" x14ac:dyDescent="0.15">
      <c r="A35" s="70" t="s">
        <v>373</v>
      </c>
      <c r="B35" s="10">
        <v>689</v>
      </c>
      <c r="C35" s="10">
        <v>4163469</v>
      </c>
      <c r="D35" s="10">
        <v>3328556</v>
      </c>
      <c r="E35" s="10">
        <v>834913</v>
      </c>
    </row>
    <row r="36" spans="1:5" s="47" customFormat="1" ht="12" customHeight="1" x14ac:dyDescent="0.15">
      <c r="A36" s="52" t="s">
        <v>374</v>
      </c>
      <c r="B36" s="18">
        <v>87</v>
      </c>
      <c r="C36" s="18">
        <v>395069</v>
      </c>
      <c r="D36" s="101" t="s">
        <v>15</v>
      </c>
      <c r="E36" s="101" t="s">
        <v>15</v>
      </c>
    </row>
    <row r="37" spans="1:5" s="47" customFormat="1" ht="15" customHeight="1" x14ac:dyDescent="0.15">
      <c r="A37" s="53" t="s">
        <v>9</v>
      </c>
      <c r="B37" s="18">
        <v>2013</v>
      </c>
      <c r="C37" s="18">
        <v>21242217</v>
      </c>
      <c r="D37" s="18">
        <v>14744870</v>
      </c>
      <c r="E37" s="18">
        <v>6497348</v>
      </c>
    </row>
    <row r="38" spans="1:5" ht="9.9499999999999993" customHeight="1" x14ac:dyDescent="0.15">
      <c r="A38" s="96"/>
      <c r="B38" s="96"/>
      <c r="C38" s="96"/>
      <c r="D38" s="96"/>
      <c r="E38" s="96"/>
    </row>
    <row r="39" spans="1:5" s="54" customFormat="1" ht="21" customHeight="1" x14ac:dyDescent="0.2">
      <c r="A39" s="133" t="s">
        <v>435</v>
      </c>
      <c r="B39" s="133"/>
      <c r="C39" s="133"/>
      <c r="D39" s="133"/>
      <c r="E39" s="133"/>
    </row>
    <row r="40" spans="1:5" x14ac:dyDescent="0.15">
      <c r="A40" s="96"/>
      <c r="B40" s="96"/>
      <c r="C40" s="96"/>
      <c r="D40" s="96"/>
      <c r="E40" s="96"/>
    </row>
  </sheetData>
  <mergeCells count="7">
    <mergeCell ref="C7:E7"/>
    <mergeCell ref="A5:A7"/>
    <mergeCell ref="A39:E39"/>
    <mergeCell ref="D1:E3"/>
    <mergeCell ref="B5:B6"/>
    <mergeCell ref="C5:E5"/>
    <mergeCell ref="A3:B3"/>
  </mergeCells>
  <hyperlinks>
    <hyperlink ref="D1:E3" location="Inhaltsverzeichnis!A1" display="↩  Inhaltsverzeichnis" xr:uid="{FB6E9481-09B9-4B1A-A5CC-8E7EB35D7EFD}"/>
    <hyperlink ref="D1:E1" location="Inhaltsverzeichnis!A1" display="↩  Inhaltsverzeichnis" xr:uid="{FFA7F286-1628-4C28-9357-5F251760D314}"/>
  </hyperlinks>
  <pageMargins left="0.7" right="0.7" top="0.78740157499999996" bottom="0.78740157499999996"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45B7C-9140-41E8-839B-C0488942625C}">
  <sheetPr>
    <tabColor theme="6" tint="-0.249977111117893"/>
  </sheetPr>
  <dimension ref="A1:O37"/>
  <sheetViews>
    <sheetView zoomScale="150" zoomScaleNormal="150" workbookViewId="0">
      <selection activeCell="B40" sqref="B40"/>
    </sheetView>
  </sheetViews>
  <sheetFormatPr baseColWidth="10" defaultColWidth="11.19921875" defaultRowHeight="8.25" x14ac:dyDescent="0.15"/>
  <cols>
    <col min="1" max="1" width="12" style="55" customWidth="1"/>
    <col min="2" max="2" width="81" style="55" customWidth="1"/>
    <col min="3" max="7" width="16" style="55" customWidth="1"/>
    <col min="8" max="16384" width="11.19921875" style="55"/>
  </cols>
  <sheetData>
    <row r="1" spans="1:15" s="15" customFormat="1" ht="12" customHeight="1" x14ac:dyDescent="0.15">
      <c r="A1" s="15" t="s">
        <v>410</v>
      </c>
      <c r="F1" s="125" t="s">
        <v>0</v>
      </c>
      <c r="G1" s="125"/>
    </row>
    <row r="2" spans="1:15" s="15" customFormat="1" ht="6" customHeight="1" x14ac:dyDescent="0.15">
      <c r="F2" s="125"/>
      <c r="G2" s="125"/>
    </row>
    <row r="3" spans="1:15" s="15" customFormat="1" ht="15" customHeight="1" x14ac:dyDescent="0.15">
      <c r="A3" s="170" t="s">
        <v>403</v>
      </c>
      <c r="B3" s="170"/>
      <c r="C3" s="170"/>
      <c r="D3" s="170"/>
      <c r="E3" s="117"/>
      <c r="F3" s="125"/>
      <c r="G3" s="125"/>
    </row>
    <row r="4" spans="1:15" s="15" customFormat="1" ht="8.25" customHeight="1" x14ac:dyDescent="0.15"/>
    <row r="5" spans="1:15" ht="24.95" customHeight="1" x14ac:dyDescent="0.2">
      <c r="A5" s="167" t="s">
        <v>405</v>
      </c>
      <c r="B5" s="168" t="s">
        <v>389</v>
      </c>
      <c r="C5" s="145" t="s">
        <v>380</v>
      </c>
      <c r="D5" s="145" t="s">
        <v>391</v>
      </c>
      <c r="E5" s="145" t="s">
        <v>379</v>
      </c>
      <c r="F5" s="145"/>
      <c r="G5" s="169"/>
      <c r="H5" s="21"/>
      <c r="I5" s="21"/>
      <c r="J5" s="21"/>
      <c r="K5" s="21"/>
      <c r="L5" s="21"/>
      <c r="M5" s="21"/>
      <c r="N5" s="21"/>
      <c r="O5" s="21"/>
    </row>
    <row r="6" spans="1:15" ht="24.95" customHeight="1" x14ac:dyDescent="0.2">
      <c r="A6" s="167"/>
      <c r="B6" s="168"/>
      <c r="C6" s="145"/>
      <c r="D6" s="145"/>
      <c r="E6" s="91" t="s">
        <v>31</v>
      </c>
      <c r="F6" s="91" t="s">
        <v>351</v>
      </c>
      <c r="G6" s="92" t="s">
        <v>352</v>
      </c>
      <c r="H6" s="21"/>
      <c r="I6" s="21"/>
      <c r="J6" s="21"/>
      <c r="K6" s="21"/>
      <c r="L6" s="21"/>
      <c r="M6" s="21"/>
      <c r="N6" s="21"/>
      <c r="O6" s="21"/>
    </row>
    <row r="7" spans="1:15" ht="15" customHeight="1" x14ac:dyDescent="0.2">
      <c r="A7" s="167"/>
      <c r="B7" s="168"/>
      <c r="C7" s="145" t="s">
        <v>81</v>
      </c>
      <c r="D7" s="145"/>
      <c r="E7" s="145" t="s">
        <v>388</v>
      </c>
      <c r="F7" s="145"/>
      <c r="G7" s="169"/>
      <c r="H7" s="21"/>
      <c r="I7" s="21"/>
      <c r="J7" s="21"/>
      <c r="K7" s="21"/>
      <c r="L7" s="21"/>
      <c r="M7" s="21"/>
      <c r="N7" s="21"/>
      <c r="O7" s="21"/>
    </row>
    <row r="8" spans="1:15" s="47" customFormat="1" ht="15" customHeight="1" x14ac:dyDescent="0.2">
      <c r="A8" s="46" t="s">
        <v>112</v>
      </c>
      <c r="B8" s="20" t="s">
        <v>113</v>
      </c>
      <c r="C8" s="18">
        <v>4</v>
      </c>
      <c r="D8" s="18">
        <v>6</v>
      </c>
      <c r="E8" s="18">
        <v>3513</v>
      </c>
      <c r="F8" s="18">
        <v>3513</v>
      </c>
      <c r="G8" s="18">
        <v>0</v>
      </c>
      <c r="H8" s="22"/>
      <c r="I8" s="22"/>
      <c r="J8" s="22"/>
      <c r="K8" s="22"/>
      <c r="L8" s="22"/>
      <c r="M8" s="22"/>
      <c r="N8" s="22"/>
      <c r="O8" s="22"/>
    </row>
    <row r="9" spans="1:15" s="47" customFormat="1" ht="12" customHeight="1" x14ac:dyDescent="0.2">
      <c r="A9" s="48" t="s">
        <v>114</v>
      </c>
      <c r="B9" s="17" t="s">
        <v>25</v>
      </c>
      <c r="C9" s="18">
        <v>618</v>
      </c>
      <c r="D9" s="18">
        <v>70529</v>
      </c>
      <c r="E9" s="18">
        <v>16376438</v>
      </c>
      <c r="F9" s="18">
        <v>10645302</v>
      </c>
      <c r="G9" s="18">
        <v>5731136</v>
      </c>
      <c r="H9" s="22"/>
      <c r="I9" s="22"/>
      <c r="J9" s="22"/>
      <c r="K9" s="22"/>
      <c r="L9" s="22"/>
      <c r="M9" s="22"/>
      <c r="N9" s="22"/>
      <c r="O9" s="22"/>
    </row>
    <row r="10" spans="1:15" ht="9.9499999999999993" customHeight="1" x14ac:dyDescent="0.2">
      <c r="A10" s="118">
        <v>13</v>
      </c>
      <c r="B10" s="24" t="s">
        <v>393</v>
      </c>
      <c r="C10" s="74">
        <v>14</v>
      </c>
      <c r="D10" s="74">
        <v>966</v>
      </c>
      <c r="E10" s="74">
        <v>230710</v>
      </c>
      <c r="F10" s="74">
        <v>97410</v>
      </c>
      <c r="G10" s="74">
        <v>133300</v>
      </c>
      <c r="H10" s="21"/>
      <c r="I10" s="21"/>
      <c r="J10" s="21"/>
      <c r="K10" s="21"/>
      <c r="L10" s="21"/>
      <c r="M10" s="21"/>
      <c r="N10" s="21"/>
      <c r="O10" s="21"/>
    </row>
    <row r="11" spans="1:15" ht="9.9499999999999993" customHeight="1" x14ac:dyDescent="0.2">
      <c r="A11" s="118">
        <v>16</v>
      </c>
      <c r="B11" s="24" t="s">
        <v>340</v>
      </c>
      <c r="C11" s="74">
        <v>28</v>
      </c>
      <c r="D11" s="74">
        <v>2105</v>
      </c>
      <c r="E11" s="74">
        <v>412359</v>
      </c>
      <c r="F11" s="74">
        <v>396442</v>
      </c>
      <c r="G11" s="74">
        <v>15916</v>
      </c>
      <c r="H11" s="21"/>
      <c r="I11" s="21"/>
      <c r="J11" s="21"/>
      <c r="K11" s="21"/>
      <c r="L11" s="21"/>
      <c r="M11" s="21"/>
      <c r="N11" s="21"/>
      <c r="O11" s="21"/>
    </row>
    <row r="12" spans="1:15" ht="9.9499999999999993" customHeight="1" x14ac:dyDescent="0.2">
      <c r="A12" s="118">
        <v>20</v>
      </c>
      <c r="B12" s="24" t="s">
        <v>342</v>
      </c>
      <c r="C12" s="74">
        <v>10</v>
      </c>
      <c r="D12" s="74">
        <v>546</v>
      </c>
      <c r="E12" s="74">
        <v>158243</v>
      </c>
      <c r="F12" s="74">
        <v>102317</v>
      </c>
      <c r="G12" s="74">
        <v>55926</v>
      </c>
      <c r="H12" s="21"/>
      <c r="I12" s="21"/>
      <c r="J12" s="21"/>
      <c r="K12" s="21"/>
      <c r="L12" s="21"/>
      <c r="M12" s="21"/>
      <c r="N12" s="21"/>
      <c r="O12" s="21"/>
    </row>
    <row r="13" spans="1:15" ht="9.9499999999999993" customHeight="1" x14ac:dyDescent="0.2">
      <c r="A13" s="118">
        <v>22</v>
      </c>
      <c r="B13" s="24" t="s">
        <v>343</v>
      </c>
      <c r="C13" s="74">
        <v>96</v>
      </c>
      <c r="D13" s="74">
        <v>5110</v>
      </c>
      <c r="E13" s="74">
        <v>1460303</v>
      </c>
      <c r="F13" s="74">
        <v>1087759</v>
      </c>
      <c r="G13" s="74">
        <v>372543</v>
      </c>
      <c r="H13" s="21"/>
      <c r="I13" s="21"/>
      <c r="J13" s="21"/>
      <c r="K13" s="21"/>
      <c r="L13" s="21"/>
      <c r="M13" s="21"/>
      <c r="N13" s="21"/>
      <c r="O13" s="21"/>
    </row>
    <row r="14" spans="1:15" ht="9.9499999999999993" customHeight="1" x14ac:dyDescent="0.2">
      <c r="A14" s="118">
        <v>23</v>
      </c>
      <c r="B14" s="24" t="s">
        <v>394</v>
      </c>
      <c r="C14" s="74">
        <v>104</v>
      </c>
      <c r="D14" s="74">
        <v>3402</v>
      </c>
      <c r="E14" s="74">
        <v>864441</v>
      </c>
      <c r="F14" s="74">
        <v>657493</v>
      </c>
      <c r="G14" s="74">
        <v>206948</v>
      </c>
      <c r="H14" s="21"/>
      <c r="I14" s="21"/>
      <c r="J14" s="21"/>
      <c r="K14" s="21"/>
      <c r="L14" s="21"/>
      <c r="M14" s="21"/>
      <c r="N14" s="21"/>
      <c r="O14" s="21"/>
    </row>
    <row r="15" spans="1:15" ht="9.9499999999999993" customHeight="1" x14ac:dyDescent="0.2">
      <c r="A15" s="118">
        <v>24</v>
      </c>
      <c r="B15" s="24" t="s">
        <v>345</v>
      </c>
      <c r="C15" s="74">
        <v>7</v>
      </c>
      <c r="D15" s="74">
        <v>622</v>
      </c>
      <c r="E15" s="74">
        <v>204139</v>
      </c>
      <c r="F15" s="74">
        <v>129839</v>
      </c>
      <c r="G15" s="74">
        <v>74301</v>
      </c>
      <c r="H15" s="21"/>
      <c r="I15" s="21"/>
      <c r="J15" s="21"/>
      <c r="K15" s="21"/>
      <c r="L15" s="21"/>
      <c r="M15" s="21"/>
      <c r="N15" s="21"/>
      <c r="O15" s="21"/>
    </row>
    <row r="16" spans="1:15" ht="9.9499999999999993" customHeight="1" x14ac:dyDescent="0.2">
      <c r="A16" s="118">
        <v>25</v>
      </c>
      <c r="B16" s="24" t="s">
        <v>346</v>
      </c>
      <c r="C16" s="74">
        <v>91</v>
      </c>
      <c r="D16" s="74">
        <v>6151</v>
      </c>
      <c r="E16" s="74">
        <v>1334574</v>
      </c>
      <c r="F16" s="74">
        <v>899009</v>
      </c>
      <c r="G16" s="74">
        <v>435565</v>
      </c>
      <c r="H16" s="21"/>
      <c r="I16" s="21"/>
      <c r="J16" s="21"/>
      <c r="K16" s="21"/>
      <c r="L16" s="21"/>
      <c r="M16" s="21"/>
      <c r="N16" s="21"/>
      <c r="O16" s="21"/>
    </row>
    <row r="17" spans="1:15" ht="9.9499999999999993" customHeight="1" x14ac:dyDescent="0.2">
      <c r="A17" s="118">
        <v>26</v>
      </c>
      <c r="B17" s="24" t="s">
        <v>395</v>
      </c>
      <c r="C17" s="74">
        <v>27</v>
      </c>
      <c r="D17" s="74">
        <v>3391</v>
      </c>
      <c r="E17" s="74">
        <v>882437</v>
      </c>
      <c r="F17" s="74">
        <v>372417</v>
      </c>
      <c r="G17" s="74">
        <v>510020</v>
      </c>
      <c r="H17" s="21"/>
      <c r="I17" s="21"/>
      <c r="J17" s="21"/>
      <c r="K17" s="21"/>
      <c r="L17" s="21"/>
      <c r="M17" s="21"/>
      <c r="N17" s="21"/>
      <c r="O17" s="21"/>
    </row>
    <row r="18" spans="1:15" ht="9.9499999999999993" customHeight="1" x14ac:dyDescent="0.2">
      <c r="A18" s="118">
        <v>27</v>
      </c>
      <c r="B18" s="24" t="s">
        <v>348</v>
      </c>
      <c r="C18" s="74">
        <v>72</v>
      </c>
      <c r="D18" s="74">
        <v>10236</v>
      </c>
      <c r="E18" s="74">
        <v>2903272</v>
      </c>
      <c r="F18" s="74">
        <v>1788345</v>
      </c>
      <c r="G18" s="74">
        <v>1114928</v>
      </c>
      <c r="H18" s="21"/>
      <c r="I18" s="21"/>
      <c r="J18" s="21"/>
      <c r="K18" s="21"/>
      <c r="L18" s="21"/>
      <c r="M18" s="21"/>
      <c r="N18" s="21"/>
      <c r="O18" s="21"/>
    </row>
    <row r="19" spans="1:15" ht="9.9499999999999993" customHeight="1" x14ac:dyDescent="0.2">
      <c r="A19" s="118">
        <v>28</v>
      </c>
      <c r="B19" s="24" t="s">
        <v>278</v>
      </c>
      <c r="C19" s="74">
        <v>118</v>
      </c>
      <c r="D19" s="74">
        <v>29616</v>
      </c>
      <c r="E19" s="74">
        <v>5261097</v>
      </c>
      <c r="F19" s="74">
        <v>2791349</v>
      </c>
      <c r="G19" s="74">
        <v>2469748</v>
      </c>
      <c r="H19" s="21"/>
      <c r="I19" s="21"/>
      <c r="J19" s="21"/>
      <c r="K19" s="21"/>
      <c r="L19" s="21"/>
      <c r="M19" s="21"/>
      <c r="N19" s="21"/>
      <c r="O19" s="21"/>
    </row>
    <row r="20" spans="1:15" ht="9.9499999999999993" customHeight="1" x14ac:dyDescent="0.2">
      <c r="A20" s="118">
        <v>29</v>
      </c>
      <c r="B20" s="24" t="s">
        <v>396</v>
      </c>
      <c r="C20" s="74">
        <v>21</v>
      </c>
      <c r="D20" s="74">
        <v>7508</v>
      </c>
      <c r="E20" s="74">
        <v>2480542</v>
      </c>
      <c r="F20" s="74">
        <v>2155943</v>
      </c>
      <c r="G20" s="74">
        <v>324600</v>
      </c>
      <c r="H20" s="21"/>
      <c r="I20" s="21"/>
      <c r="J20" s="21"/>
      <c r="K20" s="21"/>
      <c r="L20" s="21"/>
      <c r="M20" s="21"/>
      <c r="N20" s="21"/>
      <c r="O20" s="21"/>
    </row>
    <row r="21" spans="1:15" ht="9.9499999999999993" customHeight="1" x14ac:dyDescent="0.2">
      <c r="A21" s="118">
        <v>33</v>
      </c>
      <c r="B21" s="24" t="s">
        <v>390</v>
      </c>
      <c r="C21" s="74">
        <v>30</v>
      </c>
      <c r="D21" s="74">
        <v>876</v>
      </c>
      <c r="E21" s="74">
        <v>184321</v>
      </c>
      <c r="F21" s="74">
        <v>166979</v>
      </c>
      <c r="G21" s="74">
        <v>17342</v>
      </c>
      <c r="H21" s="21"/>
      <c r="I21" s="21"/>
      <c r="J21" s="21"/>
      <c r="K21" s="21"/>
      <c r="L21" s="21"/>
      <c r="M21" s="21"/>
      <c r="N21" s="21"/>
      <c r="O21" s="21"/>
    </row>
    <row r="22" spans="1:15" s="47" customFormat="1" ht="12" customHeight="1" x14ac:dyDescent="0.2">
      <c r="A22" s="26" t="s">
        <v>397</v>
      </c>
      <c r="B22" s="17" t="s">
        <v>381</v>
      </c>
      <c r="C22" s="18">
        <v>7</v>
      </c>
      <c r="D22" s="18">
        <v>45</v>
      </c>
      <c r="E22" s="18">
        <v>8429</v>
      </c>
      <c r="F22" s="119" t="s">
        <v>15</v>
      </c>
      <c r="G22" s="119" t="s">
        <v>15</v>
      </c>
      <c r="H22" s="22"/>
      <c r="I22" s="22"/>
      <c r="J22" s="22"/>
      <c r="K22" s="22"/>
      <c r="L22" s="22"/>
      <c r="M22" s="22"/>
      <c r="N22" s="22"/>
      <c r="O22" s="22"/>
    </row>
    <row r="23" spans="1:15" s="47" customFormat="1" ht="12" customHeight="1" x14ac:dyDescent="0.2">
      <c r="A23" s="26" t="s">
        <v>118</v>
      </c>
      <c r="B23" s="17" t="s">
        <v>144</v>
      </c>
      <c r="C23" s="18">
        <v>979</v>
      </c>
      <c r="D23" s="18">
        <v>15860</v>
      </c>
      <c r="E23" s="18">
        <v>2768685</v>
      </c>
      <c r="F23" s="119" t="s">
        <v>15</v>
      </c>
      <c r="G23" s="119" t="s">
        <v>15</v>
      </c>
      <c r="H23" s="22"/>
      <c r="I23" s="22"/>
      <c r="J23" s="22"/>
      <c r="K23" s="22"/>
      <c r="L23" s="22"/>
      <c r="M23" s="22"/>
      <c r="N23" s="22"/>
      <c r="O23" s="22"/>
    </row>
    <row r="24" spans="1:15" ht="9.9499999999999993" customHeight="1" x14ac:dyDescent="0.2">
      <c r="A24" s="118">
        <v>41</v>
      </c>
      <c r="B24" s="24" t="s">
        <v>382</v>
      </c>
      <c r="C24" s="74">
        <v>184</v>
      </c>
      <c r="D24" s="74">
        <v>2297</v>
      </c>
      <c r="E24" s="74">
        <v>398810</v>
      </c>
      <c r="F24" s="74">
        <v>397744</v>
      </c>
      <c r="G24" s="74">
        <v>1065</v>
      </c>
      <c r="H24" s="21"/>
      <c r="I24" s="21"/>
      <c r="J24" s="21"/>
      <c r="K24" s="21"/>
      <c r="L24" s="21"/>
      <c r="M24" s="21"/>
      <c r="N24" s="21"/>
      <c r="O24" s="21"/>
    </row>
    <row r="25" spans="1:15" ht="9.9499999999999993" customHeight="1" x14ac:dyDescent="0.2">
      <c r="A25" s="118">
        <v>42</v>
      </c>
      <c r="B25" s="24" t="s">
        <v>383</v>
      </c>
      <c r="C25" s="74">
        <v>149</v>
      </c>
      <c r="D25" s="74">
        <v>4352</v>
      </c>
      <c r="E25" s="74">
        <v>881914</v>
      </c>
      <c r="F25" s="119" t="s">
        <v>15</v>
      </c>
      <c r="G25" s="119" t="s">
        <v>15</v>
      </c>
      <c r="H25" s="21"/>
      <c r="I25" s="21"/>
      <c r="J25" s="21"/>
      <c r="K25" s="21"/>
      <c r="L25" s="21"/>
      <c r="M25" s="21"/>
      <c r="N25" s="21"/>
      <c r="O25" s="21"/>
    </row>
    <row r="26" spans="1:15" ht="9.9499999999999993" customHeight="1" x14ac:dyDescent="0.2">
      <c r="A26" s="118">
        <v>43</v>
      </c>
      <c r="B26" s="24" t="s">
        <v>384</v>
      </c>
      <c r="C26" s="74">
        <v>646</v>
      </c>
      <c r="D26" s="74">
        <v>9211</v>
      </c>
      <c r="E26" s="74">
        <v>1487961</v>
      </c>
      <c r="F26" s="74">
        <v>1441386</v>
      </c>
      <c r="G26" s="74">
        <v>46575</v>
      </c>
      <c r="H26" s="21"/>
      <c r="I26" s="21"/>
      <c r="J26" s="21"/>
      <c r="K26" s="21"/>
      <c r="L26" s="21"/>
      <c r="M26" s="21"/>
      <c r="N26" s="21"/>
      <c r="O26" s="21"/>
    </row>
    <row r="27" spans="1:15" s="47" customFormat="1" ht="12" customHeight="1" x14ac:dyDescent="0.2">
      <c r="A27" s="26" t="s">
        <v>404</v>
      </c>
      <c r="B27" s="17" t="s">
        <v>385</v>
      </c>
      <c r="C27" s="18">
        <v>1608</v>
      </c>
      <c r="D27" s="18">
        <v>86440</v>
      </c>
      <c r="E27" s="18">
        <v>19157065</v>
      </c>
      <c r="F27" s="18">
        <v>13355585</v>
      </c>
      <c r="G27" s="18">
        <v>5801480</v>
      </c>
      <c r="H27" s="22"/>
      <c r="I27" s="22"/>
      <c r="J27" s="22"/>
      <c r="K27" s="22"/>
      <c r="L27" s="22"/>
      <c r="M27" s="22"/>
      <c r="N27" s="22"/>
      <c r="O27" s="22"/>
    </row>
    <row r="28" spans="1:15" s="47" customFormat="1" ht="12" customHeight="1" x14ac:dyDescent="0.2">
      <c r="A28" s="26" t="s">
        <v>119</v>
      </c>
      <c r="B28" s="17" t="s">
        <v>120</v>
      </c>
      <c r="C28" s="18">
        <v>16</v>
      </c>
      <c r="D28" s="18">
        <v>357</v>
      </c>
      <c r="E28" s="18">
        <v>65387</v>
      </c>
      <c r="F28" s="18">
        <v>41574</v>
      </c>
      <c r="G28" s="18">
        <v>23812</v>
      </c>
      <c r="H28" s="22"/>
      <c r="I28" s="22"/>
      <c r="J28" s="22"/>
      <c r="K28" s="22"/>
      <c r="L28" s="22"/>
      <c r="M28" s="22"/>
      <c r="N28" s="22"/>
      <c r="O28" s="22"/>
    </row>
    <row r="29" spans="1:15" s="47" customFormat="1" ht="12" customHeight="1" x14ac:dyDescent="0.2">
      <c r="A29" s="26" t="s">
        <v>124</v>
      </c>
      <c r="B29" s="17" t="s">
        <v>125</v>
      </c>
      <c r="C29" s="18">
        <v>9</v>
      </c>
      <c r="D29" s="18">
        <v>813</v>
      </c>
      <c r="E29" s="18">
        <v>106210</v>
      </c>
      <c r="F29" s="119" t="s">
        <v>15</v>
      </c>
      <c r="G29" s="119" t="s">
        <v>15</v>
      </c>
      <c r="H29" s="22"/>
      <c r="I29" s="22"/>
      <c r="J29" s="22"/>
      <c r="K29" s="22"/>
      <c r="L29" s="22"/>
      <c r="M29" s="22"/>
      <c r="N29" s="22"/>
      <c r="O29" s="22"/>
    </row>
    <row r="30" spans="1:15" s="47" customFormat="1" ht="12" customHeight="1" x14ac:dyDescent="0.2">
      <c r="A30" s="26" t="s">
        <v>126</v>
      </c>
      <c r="B30" s="17" t="s">
        <v>146</v>
      </c>
      <c r="C30" s="18">
        <v>370</v>
      </c>
      <c r="D30" s="18">
        <v>8346</v>
      </c>
      <c r="E30" s="18">
        <v>1889497</v>
      </c>
      <c r="F30" s="18">
        <v>1249594</v>
      </c>
      <c r="G30" s="18">
        <v>639903</v>
      </c>
      <c r="H30" s="22"/>
      <c r="I30" s="22"/>
      <c r="J30" s="22"/>
      <c r="K30" s="22"/>
      <c r="L30" s="22"/>
      <c r="M30" s="22"/>
      <c r="N30" s="22"/>
      <c r="O30" s="22"/>
    </row>
    <row r="31" spans="1:15" ht="9.9499999999999993" customHeight="1" x14ac:dyDescent="0.2">
      <c r="A31" s="118">
        <v>71</v>
      </c>
      <c r="B31" s="24" t="s">
        <v>386</v>
      </c>
      <c r="C31" s="74">
        <v>329</v>
      </c>
      <c r="D31" s="74">
        <v>6284</v>
      </c>
      <c r="E31" s="74">
        <v>909931</v>
      </c>
      <c r="F31" s="74">
        <v>694764</v>
      </c>
      <c r="G31" s="74">
        <v>215168</v>
      </c>
      <c r="H31" s="21"/>
      <c r="I31" s="21"/>
      <c r="J31" s="21"/>
      <c r="K31" s="21"/>
      <c r="L31" s="21"/>
      <c r="M31" s="21"/>
      <c r="N31" s="21"/>
      <c r="O31" s="21"/>
    </row>
    <row r="32" spans="1:15" ht="9.9499999999999993" customHeight="1" x14ac:dyDescent="0.2">
      <c r="A32" s="118">
        <v>74</v>
      </c>
      <c r="B32" s="24" t="s">
        <v>392</v>
      </c>
      <c r="C32" s="74">
        <v>15</v>
      </c>
      <c r="D32" s="74">
        <v>253</v>
      </c>
      <c r="E32" s="74">
        <v>44302</v>
      </c>
      <c r="F32" s="74">
        <v>41059</v>
      </c>
      <c r="G32" s="74">
        <v>3242</v>
      </c>
      <c r="H32" s="21"/>
      <c r="I32" s="21"/>
      <c r="J32" s="21"/>
      <c r="K32" s="21"/>
      <c r="L32" s="21"/>
      <c r="M32" s="21"/>
      <c r="N32" s="21"/>
      <c r="O32" s="21"/>
    </row>
    <row r="33" spans="1:15" s="47" customFormat="1" ht="12" customHeight="1" x14ac:dyDescent="0.2">
      <c r="A33" s="26" t="s">
        <v>127</v>
      </c>
      <c r="B33" s="17" t="s">
        <v>147</v>
      </c>
      <c r="C33" s="18">
        <v>8</v>
      </c>
      <c r="D33" s="18">
        <v>171</v>
      </c>
      <c r="E33" s="119" t="s">
        <v>15</v>
      </c>
      <c r="F33" s="119" t="s">
        <v>15</v>
      </c>
      <c r="G33" s="119" t="s">
        <v>15</v>
      </c>
      <c r="H33" s="22"/>
      <c r="I33" s="22"/>
      <c r="J33" s="22"/>
      <c r="K33" s="22"/>
      <c r="L33" s="22"/>
      <c r="M33" s="22"/>
      <c r="N33" s="22"/>
      <c r="O33" s="22"/>
    </row>
    <row r="34" spans="1:15" s="47" customFormat="1" ht="12" customHeight="1" x14ac:dyDescent="0.2">
      <c r="A34" s="27" t="s">
        <v>426</v>
      </c>
      <c r="B34" s="17" t="s">
        <v>387</v>
      </c>
      <c r="C34" s="18">
        <v>2</v>
      </c>
      <c r="D34" s="18">
        <v>64</v>
      </c>
      <c r="E34" s="119" t="s">
        <v>15</v>
      </c>
      <c r="F34" s="119" t="s">
        <v>15</v>
      </c>
      <c r="G34" s="119" t="s">
        <v>15</v>
      </c>
      <c r="H34" s="22"/>
      <c r="I34" s="22"/>
      <c r="J34" s="22"/>
      <c r="K34" s="22"/>
      <c r="L34" s="22"/>
      <c r="M34" s="22"/>
      <c r="N34" s="22"/>
      <c r="O34" s="22"/>
    </row>
    <row r="35" spans="1:15" s="47" customFormat="1" ht="15" customHeight="1" x14ac:dyDescent="0.2">
      <c r="A35" s="26"/>
      <c r="B35" s="25" t="s">
        <v>9</v>
      </c>
      <c r="C35" s="18">
        <v>2013</v>
      </c>
      <c r="D35" s="18">
        <v>96191</v>
      </c>
      <c r="E35" s="18">
        <v>21242217</v>
      </c>
      <c r="F35" s="18">
        <v>14744870</v>
      </c>
      <c r="G35" s="18">
        <v>6497348</v>
      </c>
      <c r="H35" s="22"/>
      <c r="I35" s="22"/>
      <c r="J35" s="22"/>
      <c r="K35" s="22"/>
      <c r="L35" s="22"/>
      <c r="M35" s="22"/>
      <c r="N35" s="22"/>
      <c r="O35" s="22"/>
    </row>
    <row r="36" spans="1:15" ht="9.9499999999999993" customHeight="1" x14ac:dyDescent="0.15"/>
    <row r="37" spans="1:15" ht="39.75" customHeight="1" x14ac:dyDescent="0.15">
      <c r="A37" s="123" t="s">
        <v>441</v>
      </c>
      <c r="B37" s="123"/>
      <c r="C37" s="123"/>
      <c r="D37" s="123"/>
      <c r="E37" s="123"/>
      <c r="F37" s="123"/>
      <c r="G37" s="123"/>
      <c r="H37" s="23"/>
      <c r="I37" s="23"/>
      <c r="J37" s="23"/>
      <c r="K37" s="23"/>
      <c r="L37" s="23"/>
      <c r="M37" s="23"/>
      <c r="N37" s="23"/>
      <c r="O37" s="23"/>
    </row>
  </sheetData>
  <mergeCells count="10">
    <mergeCell ref="A5:A7"/>
    <mergeCell ref="B5:B7"/>
    <mergeCell ref="A37:G37"/>
    <mergeCell ref="F1:G3"/>
    <mergeCell ref="C5:C6"/>
    <mergeCell ref="D5:D6"/>
    <mergeCell ref="E5:G5"/>
    <mergeCell ref="E7:G7"/>
    <mergeCell ref="C7:D7"/>
    <mergeCell ref="A3:D3"/>
  </mergeCells>
  <hyperlinks>
    <hyperlink ref="F1:G3" location="Inhaltsverzeichnis!A1" display="↩  Inhaltsverzeichnis" xr:uid="{8DE0261A-459C-4C6E-872D-45C20E8CFBA6}"/>
    <hyperlink ref="F1:G1" location="Inhaltsverzeichnis!A1" display="↩  Inhaltsverzeichnis" xr:uid="{DE8A64E6-492E-45CD-ABC2-E332570406F4}"/>
  </hyperlink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79998168889431442"/>
  </sheetPr>
  <dimension ref="A1:K31"/>
  <sheetViews>
    <sheetView zoomScale="150" zoomScaleNormal="150" workbookViewId="0"/>
  </sheetViews>
  <sheetFormatPr baseColWidth="10" defaultColWidth="17.796875" defaultRowHeight="9" customHeight="1" x14ac:dyDescent="0.15"/>
  <cols>
    <col min="1" max="1" width="19.19921875" style="15" customWidth="1"/>
    <col min="2" max="2" width="16" style="15" customWidth="1"/>
    <col min="3" max="7" width="16" style="15" customWidth="1" collapsed="1"/>
    <col min="8" max="8" width="16" style="15" customWidth="1"/>
    <col min="9" max="11" width="16" style="15" customWidth="1" collapsed="1"/>
    <col min="12" max="16384" width="17.796875" style="15" collapsed="1"/>
  </cols>
  <sheetData>
    <row r="1" spans="1:11" s="13" customFormat="1" ht="12" customHeight="1" x14ac:dyDescent="0.15">
      <c r="A1" s="38" t="s">
        <v>407</v>
      </c>
      <c r="J1" s="125" t="s">
        <v>0</v>
      </c>
      <c r="K1" s="125"/>
    </row>
    <row r="2" spans="1:11" s="13" customFormat="1" ht="6" customHeight="1" x14ac:dyDescent="0.15">
      <c r="J2" s="125"/>
      <c r="K2" s="125"/>
    </row>
    <row r="3" spans="1:11" s="14" customFormat="1" ht="15" customHeight="1" x14ac:dyDescent="0.15">
      <c r="A3" s="39" t="s">
        <v>61</v>
      </c>
      <c r="B3" s="40"/>
      <c r="C3" s="40"/>
      <c r="D3" s="40"/>
      <c r="E3" s="41"/>
      <c r="F3" s="40"/>
      <c r="J3" s="125"/>
      <c r="K3" s="125"/>
    </row>
    <row r="5" spans="1:11" ht="15" customHeight="1" x14ac:dyDescent="0.15">
      <c r="A5" s="126" t="s">
        <v>29</v>
      </c>
      <c r="B5" s="121" t="s">
        <v>55</v>
      </c>
      <c r="C5" s="127"/>
      <c r="D5" s="121" t="s">
        <v>56</v>
      </c>
      <c r="E5" s="127"/>
      <c r="F5" s="121" t="s">
        <v>57</v>
      </c>
      <c r="G5" s="127"/>
      <c r="H5" s="127" t="s">
        <v>30</v>
      </c>
      <c r="I5" s="127"/>
      <c r="J5" s="121" t="s">
        <v>9</v>
      </c>
      <c r="K5" s="122"/>
    </row>
    <row r="6" spans="1:11" ht="24.95" customHeight="1" x14ac:dyDescent="0.15">
      <c r="A6" s="126"/>
      <c r="B6" s="42" t="s">
        <v>59</v>
      </c>
      <c r="C6" s="35" t="s">
        <v>58</v>
      </c>
      <c r="D6" s="42" t="s">
        <v>59</v>
      </c>
      <c r="E6" s="35" t="s">
        <v>58</v>
      </c>
      <c r="F6" s="42" t="s">
        <v>59</v>
      </c>
      <c r="G6" s="35" t="s">
        <v>58</v>
      </c>
      <c r="H6" s="42" t="s">
        <v>59</v>
      </c>
      <c r="I6" s="35" t="s">
        <v>58</v>
      </c>
      <c r="J6" s="42" t="s">
        <v>59</v>
      </c>
      <c r="K6" s="36" t="s">
        <v>58</v>
      </c>
    </row>
    <row r="7" spans="1:11" ht="15" customHeight="1" x14ac:dyDescent="0.15">
      <c r="A7" s="43" t="s">
        <v>32</v>
      </c>
      <c r="B7" s="12">
        <v>88242</v>
      </c>
      <c r="C7" s="44">
        <v>100</v>
      </c>
      <c r="D7" s="12">
        <v>16587</v>
      </c>
      <c r="E7" s="44">
        <v>100</v>
      </c>
      <c r="F7" s="12">
        <v>5968</v>
      </c>
      <c r="G7" s="44">
        <v>100</v>
      </c>
      <c r="H7" s="12">
        <v>1761</v>
      </c>
      <c r="I7" s="44">
        <v>100</v>
      </c>
      <c r="J7" s="12">
        <v>112559</v>
      </c>
      <c r="K7" s="44">
        <v>100</v>
      </c>
    </row>
    <row r="8" spans="1:11" ht="9.9499999999999993" customHeight="1" x14ac:dyDescent="0.15">
      <c r="A8" s="16" t="s">
        <v>33</v>
      </c>
      <c r="B8" s="12">
        <v>91868</v>
      </c>
      <c r="C8" s="45">
        <v>104.1</v>
      </c>
      <c r="D8" s="12">
        <v>14938</v>
      </c>
      <c r="E8" s="45">
        <v>90.1</v>
      </c>
      <c r="F8" s="12">
        <v>5337</v>
      </c>
      <c r="G8" s="45">
        <v>89.4</v>
      </c>
      <c r="H8" s="12">
        <v>2348</v>
      </c>
      <c r="I8" s="45">
        <v>133.30000000000001</v>
      </c>
      <c r="J8" s="12">
        <v>114491</v>
      </c>
      <c r="K8" s="45">
        <v>101.7</v>
      </c>
    </row>
    <row r="9" spans="1:11" ht="9.9499999999999993" customHeight="1" x14ac:dyDescent="0.15">
      <c r="A9" s="16" t="s">
        <v>34</v>
      </c>
      <c r="B9" s="12">
        <v>91037</v>
      </c>
      <c r="C9" s="45">
        <v>103.2</v>
      </c>
      <c r="D9" s="12">
        <v>13175</v>
      </c>
      <c r="E9" s="45">
        <v>79.400000000000006</v>
      </c>
      <c r="F9" s="12">
        <v>5398</v>
      </c>
      <c r="G9" s="45">
        <v>90.4</v>
      </c>
      <c r="H9" s="12">
        <v>1894</v>
      </c>
      <c r="I9" s="45">
        <v>107.5</v>
      </c>
      <c r="J9" s="12">
        <v>111504</v>
      </c>
      <c r="K9" s="45">
        <v>99.1</v>
      </c>
    </row>
    <row r="10" spans="1:11" ht="9.9499999999999993" customHeight="1" x14ac:dyDescent="0.15">
      <c r="A10" s="16" t="s">
        <v>35</v>
      </c>
      <c r="B10" s="12">
        <v>85061</v>
      </c>
      <c r="C10" s="45">
        <v>96.4</v>
      </c>
      <c r="D10" s="12">
        <v>12517</v>
      </c>
      <c r="E10" s="45">
        <v>75.5</v>
      </c>
      <c r="F10" s="12">
        <v>4985</v>
      </c>
      <c r="G10" s="45">
        <v>83.5</v>
      </c>
      <c r="H10" s="12">
        <v>1956</v>
      </c>
      <c r="I10" s="45">
        <v>111</v>
      </c>
      <c r="J10" s="12">
        <v>104518</v>
      </c>
      <c r="K10" s="45">
        <v>92.9</v>
      </c>
    </row>
    <row r="11" spans="1:11" ht="9.9499999999999993" customHeight="1" x14ac:dyDescent="0.15">
      <c r="A11" s="16" t="s">
        <v>36</v>
      </c>
      <c r="B11" s="12">
        <v>83733</v>
      </c>
      <c r="C11" s="45">
        <v>94.9</v>
      </c>
      <c r="D11" s="12">
        <v>12008</v>
      </c>
      <c r="E11" s="45">
        <v>72.400000000000006</v>
      </c>
      <c r="F11" s="12">
        <v>5023</v>
      </c>
      <c r="G11" s="45">
        <v>84.2</v>
      </c>
      <c r="H11" s="12">
        <v>2024</v>
      </c>
      <c r="I11" s="45">
        <v>114.9</v>
      </c>
      <c r="J11" s="12">
        <v>102788</v>
      </c>
      <c r="K11" s="45">
        <v>91.3</v>
      </c>
    </row>
    <row r="12" spans="1:11" ht="9.9499999999999993" customHeight="1" x14ac:dyDescent="0.15">
      <c r="A12" s="16" t="s">
        <v>37</v>
      </c>
      <c r="B12" s="12">
        <v>80864</v>
      </c>
      <c r="C12" s="45">
        <v>91.6</v>
      </c>
      <c r="D12" s="12">
        <v>11927</v>
      </c>
      <c r="E12" s="45">
        <v>71.900000000000006</v>
      </c>
      <c r="F12" s="12">
        <v>4953</v>
      </c>
      <c r="G12" s="45">
        <v>83</v>
      </c>
      <c r="H12" s="12">
        <v>2060</v>
      </c>
      <c r="I12" s="45">
        <v>116.9</v>
      </c>
      <c r="J12" s="12">
        <v>99804</v>
      </c>
      <c r="K12" s="45">
        <v>88.7</v>
      </c>
    </row>
    <row r="13" spans="1:11" ht="9.9499999999999993" customHeight="1" x14ac:dyDescent="0.15">
      <c r="A13" s="16" t="s">
        <v>38</v>
      </c>
      <c r="B13" s="12">
        <v>82196</v>
      </c>
      <c r="C13" s="45">
        <v>93.1</v>
      </c>
      <c r="D13" s="12">
        <v>11641</v>
      </c>
      <c r="E13" s="45">
        <v>70.2</v>
      </c>
      <c r="F13" s="12">
        <v>4929</v>
      </c>
      <c r="G13" s="45">
        <v>82.6</v>
      </c>
      <c r="H13" s="12">
        <v>2061</v>
      </c>
      <c r="I13" s="45">
        <v>117</v>
      </c>
      <c r="J13" s="12">
        <v>100827</v>
      </c>
      <c r="K13" s="45">
        <v>89.6</v>
      </c>
    </row>
    <row r="14" spans="1:11" ht="9.9499999999999993" customHeight="1" x14ac:dyDescent="0.15">
      <c r="A14" s="16" t="s">
        <v>39</v>
      </c>
      <c r="B14" s="12">
        <v>75224</v>
      </c>
      <c r="C14" s="45">
        <v>85.2</v>
      </c>
      <c r="D14" s="12">
        <v>11546</v>
      </c>
      <c r="E14" s="45">
        <v>69.599999999999994</v>
      </c>
      <c r="F14" s="12">
        <v>5016</v>
      </c>
      <c r="G14" s="45">
        <v>84</v>
      </c>
      <c r="H14" s="12">
        <v>2083</v>
      </c>
      <c r="I14" s="45">
        <v>118.3</v>
      </c>
      <c r="J14" s="12">
        <v>93869</v>
      </c>
      <c r="K14" s="45">
        <v>83.4</v>
      </c>
    </row>
    <row r="15" spans="1:11" ht="9.9499999999999993" customHeight="1" x14ac:dyDescent="0.15">
      <c r="A15" s="16" t="s">
        <v>40</v>
      </c>
      <c r="B15" s="12">
        <v>80199</v>
      </c>
      <c r="C15" s="45">
        <v>90.9</v>
      </c>
      <c r="D15" s="12">
        <v>11392</v>
      </c>
      <c r="E15" s="45">
        <v>68.7</v>
      </c>
      <c r="F15" s="12">
        <v>4939</v>
      </c>
      <c r="G15" s="45">
        <v>82.8</v>
      </c>
      <c r="H15" s="12">
        <v>2088</v>
      </c>
      <c r="I15" s="45">
        <v>118.5</v>
      </c>
      <c r="J15" s="12">
        <v>98618</v>
      </c>
      <c r="K15" s="45">
        <v>87.6</v>
      </c>
    </row>
    <row r="16" spans="1:11" ht="9.9499999999999993" customHeight="1" x14ac:dyDescent="0.15">
      <c r="A16" s="16" t="s">
        <v>41</v>
      </c>
      <c r="B16" s="12">
        <v>76656</v>
      </c>
      <c r="C16" s="45">
        <v>86.9</v>
      </c>
      <c r="D16" s="12">
        <v>11338</v>
      </c>
      <c r="E16" s="45">
        <v>68.400000000000006</v>
      </c>
      <c r="F16" s="12">
        <v>4987</v>
      </c>
      <c r="G16" s="45">
        <v>83.6</v>
      </c>
      <c r="H16" s="12">
        <v>2156</v>
      </c>
      <c r="I16" s="45">
        <v>122.4</v>
      </c>
      <c r="J16" s="12">
        <v>95136</v>
      </c>
      <c r="K16" s="45">
        <v>84.5</v>
      </c>
    </row>
    <row r="17" spans="1:11" ht="9.9499999999999993" customHeight="1" x14ac:dyDescent="0.15">
      <c r="A17" s="16" t="s">
        <v>42</v>
      </c>
      <c r="B17" s="12">
        <v>79855</v>
      </c>
      <c r="C17" s="45">
        <v>90.5</v>
      </c>
      <c r="D17" s="12">
        <v>11409</v>
      </c>
      <c r="E17" s="45">
        <v>68.8</v>
      </c>
      <c r="F17" s="12">
        <v>5013</v>
      </c>
      <c r="G17" s="45">
        <v>84</v>
      </c>
      <c r="H17" s="12">
        <v>2111</v>
      </c>
      <c r="I17" s="45">
        <v>119.9</v>
      </c>
      <c r="J17" s="12">
        <v>98389</v>
      </c>
      <c r="K17" s="45">
        <v>87.4</v>
      </c>
    </row>
    <row r="18" spans="1:11" ht="9.9499999999999993" customHeight="1" x14ac:dyDescent="0.15">
      <c r="A18" s="16" t="s">
        <v>43</v>
      </c>
      <c r="B18" s="12">
        <v>78392</v>
      </c>
      <c r="C18" s="45">
        <v>88.8</v>
      </c>
      <c r="D18" s="12">
        <v>11286</v>
      </c>
      <c r="E18" s="45">
        <v>68</v>
      </c>
      <c r="F18" s="12">
        <v>5130</v>
      </c>
      <c r="G18" s="45">
        <v>86</v>
      </c>
      <c r="H18" s="12">
        <v>2146</v>
      </c>
      <c r="I18" s="45">
        <v>121.9</v>
      </c>
      <c r="J18" s="12">
        <v>96955</v>
      </c>
      <c r="K18" s="45">
        <v>86.1</v>
      </c>
    </row>
    <row r="19" spans="1:11" ht="9.9499999999999993" customHeight="1" x14ac:dyDescent="0.15">
      <c r="A19" s="16" t="s">
        <v>44</v>
      </c>
      <c r="B19" s="12">
        <v>78408</v>
      </c>
      <c r="C19" s="45">
        <v>88.9</v>
      </c>
      <c r="D19" s="12">
        <v>11217</v>
      </c>
      <c r="E19" s="45">
        <v>67.599999999999994</v>
      </c>
      <c r="F19" s="12">
        <v>5167</v>
      </c>
      <c r="G19" s="45">
        <v>86.6</v>
      </c>
      <c r="H19" s="12">
        <v>2181</v>
      </c>
      <c r="I19" s="45">
        <v>123.8</v>
      </c>
      <c r="J19" s="12">
        <v>96974</v>
      </c>
      <c r="K19" s="45">
        <v>86.2</v>
      </c>
    </row>
    <row r="20" spans="1:11" ht="9.9499999999999993" customHeight="1" x14ac:dyDescent="0.15">
      <c r="A20" s="16" t="s">
        <v>45</v>
      </c>
      <c r="B20" s="12">
        <v>79090</v>
      </c>
      <c r="C20" s="45">
        <v>89.6</v>
      </c>
      <c r="D20" s="12">
        <v>11155</v>
      </c>
      <c r="E20" s="45">
        <v>67.2</v>
      </c>
      <c r="F20" s="12">
        <v>5131</v>
      </c>
      <c r="G20" s="45">
        <v>86</v>
      </c>
      <c r="H20" s="12">
        <v>2194</v>
      </c>
      <c r="I20" s="45">
        <v>124.6</v>
      </c>
      <c r="J20" s="12">
        <v>97570</v>
      </c>
      <c r="K20" s="45">
        <v>86.7</v>
      </c>
    </row>
    <row r="21" spans="1:11" ht="9.9499999999999993" customHeight="1" x14ac:dyDescent="0.15">
      <c r="A21" s="16" t="s">
        <v>46</v>
      </c>
      <c r="B21" s="12">
        <v>74785</v>
      </c>
      <c r="C21" s="45">
        <v>84.7</v>
      </c>
      <c r="D21" s="12">
        <v>11149</v>
      </c>
      <c r="E21" s="45">
        <v>67.2</v>
      </c>
      <c r="F21" s="12">
        <v>5319</v>
      </c>
      <c r="G21" s="45">
        <v>89.1</v>
      </c>
      <c r="H21" s="12">
        <v>2200</v>
      </c>
      <c r="I21" s="45">
        <v>124.9</v>
      </c>
      <c r="J21" s="12">
        <v>93453</v>
      </c>
      <c r="K21" s="45">
        <v>83</v>
      </c>
    </row>
    <row r="22" spans="1:11" ht="9.9499999999999993" customHeight="1" x14ac:dyDescent="0.15">
      <c r="A22" s="16" t="s">
        <v>47</v>
      </c>
      <c r="B22" s="12">
        <v>75691</v>
      </c>
      <c r="C22" s="45">
        <v>85.8</v>
      </c>
      <c r="D22" s="12">
        <v>10933</v>
      </c>
      <c r="E22" s="45">
        <v>65.900000000000006</v>
      </c>
      <c r="F22" s="12">
        <v>5298</v>
      </c>
      <c r="G22" s="45">
        <v>88.8</v>
      </c>
      <c r="H22" s="12">
        <v>2270</v>
      </c>
      <c r="I22" s="45">
        <v>128.9</v>
      </c>
      <c r="J22" s="12">
        <v>94192</v>
      </c>
      <c r="K22" s="45">
        <v>83.7</v>
      </c>
    </row>
    <row r="23" spans="1:11" ht="9.9499999999999993" customHeight="1" x14ac:dyDescent="0.15">
      <c r="A23" s="16" t="s">
        <v>48</v>
      </c>
      <c r="B23" s="12">
        <v>77235</v>
      </c>
      <c r="C23" s="45">
        <v>87.5</v>
      </c>
      <c r="D23" s="12">
        <v>10950</v>
      </c>
      <c r="E23" s="45">
        <v>66</v>
      </c>
      <c r="F23" s="12">
        <v>5370</v>
      </c>
      <c r="G23" s="45">
        <v>90</v>
      </c>
      <c r="H23" s="12">
        <v>2288</v>
      </c>
      <c r="I23" s="45">
        <v>129.9</v>
      </c>
      <c r="J23" s="12">
        <v>95842</v>
      </c>
      <c r="K23" s="45">
        <v>85.1</v>
      </c>
    </row>
    <row r="24" spans="1:11" ht="9.9499999999999993" customHeight="1" x14ac:dyDescent="0.15">
      <c r="A24" s="16" t="s">
        <v>49</v>
      </c>
      <c r="B24" s="12">
        <v>77059</v>
      </c>
      <c r="C24" s="45">
        <v>87.3</v>
      </c>
      <c r="D24" s="12">
        <v>10833</v>
      </c>
      <c r="E24" s="45">
        <v>65.3</v>
      </c>
      <c r="F24" s="12">
        <v>5297</v>
      </c>
      <c r="G24" s="45">
        <v>88.7</v>
      </c>
      <c r="H24" s="12">
        <v>2307</v>
      </c>
      <c r="I24" s="45">
        <v>131</v>
      </c>
      <c r="J24" s="12">
        <v>95495</v>
      </c>
      <c r="K24" s="45">
        <v>84.8</v>
      </c>
    </row>
    <row r="25" spans="1:11" ht="9.9499999999999993" customHeight="1" x14ac:dyDescent="0.15">
      <c r="A25" s="16" t="s">
        <v>50</v>
      </c>
      <c r="B25" s="12">
        <v>76223</v>
      </c>
      <c r="C25" s="45">
        <v>86.4</v>
      </c>
      <c r="D25" s="12">
        <v>10635</v>
      </c>
      <c r="E25" s="45">
        <v>64.099999999999994</v>
      </c>
      <c r="F25" s="12">
        <v>5099</v>
      </c>
      <c r="G25" s="45">
        <v>85.4</v>
      </c>
      <c r="H25" s="12">
        <v>2183</v>
      </c>
      <c r="I25" s="45">
        <v>123.9</v>
      </c>
      <c r="J25" s="12">
        <v>94140</v>
      </c>
      <c r="K25" s="45">
        <v>83.6</v>
      </c>
    </row>
    <row r="26" spans="1:11" ht="9.9499999999999993" customHeight="1" x14ac:dyDescent="0.15">
      <c r="A26" s="16" t="s">
        <v>51</v>
      </c>
      <c r="B26" s="12">
        <v>77692</v>
      </c>
      <c r="C26" s="45">
        <v>88</v>
      </c>
      <c r="D26" s="12">
        <v>10474</v>
      </c>
      <c r="E26" s="45">
        <v>63.1</v>
      </c>
      <c r="F26" s="12">
        <v>5005</v>
      </c>
      <c r="G26" s="45">
        <v>83.9</v>
      </c>
      <c r="H26" s="12">
        <v>2083</v>
      </c>
      <c r="I26" s="45">
        <v>118.3</v>
      </c>
      <c r="J26" s="12">
        <v>95253</v>
      </c>
      <c r="K26" s="45">
        <v>84.6</v>
      </c>
    </row>
    <row r="27" spans="1:11" ht="9.9499999999999993" customHeight="1" x14ac:dyDescent="0.15">
      <c r="A27" s="16" t="s">
        <v>52</v>
      </c>
      <c r="B27" s="10">
        <v>74144</v>
      </c>
      <c r="C27" s="11">
        <v>84</v>
      </c>
      <c r="D27" s="10">
        <v>10293</v>
      </c>
      <c r="E27" s="11">
        <v>62.1</v>
      </c>
      <c r="F27" s="10">
        <v>4882</v>
      </c>
      <c r="G27" s="11">
        <v>81.8</v>
      </c>
      <c r="H27" s="10">
        <v>1847</v>
      </c>
      <c r="I27" s="11">
        <v>104.9</v>
      </c>
      <c r="J27" s="10">
        <v>91166</v>
      </c>
      <c r="K27" s="11">
        <v>81</v>
      </c>
    </row>
    <row r="28" spans="1:11" ht="9.9499999999999993" customHeight="1" x14ac:dyDescent="0.15">
      <c r="A28" s="16" t="s">
        <v>53</v>
      </c>
      <c r="B28" s="28">
        <v>74265</v>
      </c>
      <c r="C28" s="29">
        <v>84.2</v>
      </c>
      <c r="D28" s="28">
        <v>10119</v>
      </c>
      <c r="E28" s="29">
        <v>61</v>
      </c>
      <c r="F28" s="28">
        <v>4820</v>
      </c>
      <c r="G28" s="29">
        <v>80.8</v>
      </c>
      <c r="H28" s="28">
        <v>1724</v>
      </c>
      <c r="I28" s="29">
        <v>97.9</v>
      </c>
      <c r="J28" s="28">
        <v>90927</v>
      </c>
      <c r="K28" s="29">
        <v>80.8</v>
      </c>
    </row>
    <row r="29" spans="1:11" ht="9.9499999999999993" customHeight="1" x14ac:dyDescent="0.15">
      <c r="A29" s="16" t="s">
        <v>54</v>
      </c>
      <c r="B29" s="30">
        <v>71529</v>
      </c>
      <c r="C29" s="31">
        <v>81.099999999999994</v>
      </c>
      <c r="D29" s="30">
        <v>10087</v>
      </c>
      <c r="E29" s="31">
        <v>60.8</v>
      </c>
      <c r="F29" s="30">
        <v>4690</v>
      </c>
      <c r="G29" s="31">
        <v>78.599999999999994</v>
      </c>
      <c r="H29" s="30">
        <v>1576</v>
      </c>
      <c r="I29" s="31">
        <v>89.5</v>
      </c>
      <c r="J29" s="30">
        <v>87882</v>
      </c>
      <c r="K29" s="31">
        <v>78.099999999999994</v>
      </c>
    </row>
    <row r="30" spans="1:11" ht="9.9499999999999993" customHeight="1" x14ac:dyDescent="0.15"/>
    <row r="31" spans="1:11" ht="89.25" customHeight="1" x14ac:dyDescent="0.15">
      <c r="A31" s="123" t="s">
        <v>400</v>
      </c>
      <c r="B31" s="124"/>
      <c r="C31" s="124"/>
      <c r="D31" s="124"/>
      <c r="E31" s="124"/>
      <c r="F31" s="124"/>
      <c r="G31" s="124"/>
      <c r="H31" s="124"/>
      <c r="I31" s="124"/>
      <c r="J31" s="124"/>
      <c r="K31" s="124"/>
    </row>
  </sheetData>
  <mergeCells count="8">
    <mergeCell ref="J5:K5"/>
    <mergeCell ref="A31:K31"/>
    <mergeCell ref="J1:K3"/>
    <mergeCell ref="A5:A6"/>
    <mergeCell ref="B5:C5"/>
    <mergeCell ref="D5:E5"/>
    <mergeCell ref="F5:G5"/>
    <mergeCell ref="H5:I5"/>
  </mergeCells>
  <phoneticPr fontId="0" type="noConversion"/>
  <hyperlinks>
    <hyperlink ref="J1:K3" location="Inhaltsverzeichnis!A1" display="↩  Inhaltsverzeichnis" xr:uid="{AE66DD08-A2CA-4D37-A491-67DFFA0B2296}"/>
  </hyperlinks>
  <pageMargins left="1.1417322834645669" right="1.1417322834645669" top="1.299212598425197" bottom="1.299212598425197" header="0.51181102362204722" footer="1.1811023622047245"/>
  <pageSetup paperSize="9" orientation="portrait"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3BA2-7C94-4135-9937-8EF311DD2A99}">
  <sheetPr>
    <tabColor theme="6" tint="0.79998168889431442"/>
  </sheetPr>
  <dimension ref="A1:K27"/>
  <sheetViews>
    <sheetView zoomScale="150" zoomScaleNormal="150" workbookViewId="0">
      <selection activeCell="D1" sqref="D1:E3"/>
    </sheetView>
  </sheetViews>
  <sheetFormatPr baseColWidth="10" defaultColWidth="17.796875" defaultRowHeight="9" customHeight="1" x14ac:dyDescent="0.15"/>
  <cols>
    <col min="1" max="1" width="56.19921875" style="15" customWidth="1"/>
    <col min="2" max="6" width="13" style="15" customWidth="1" collapsed="1"/>
    <col min="7" max="7" width="13" style="15" customWidth="1"/>
    <col min="8" max="11" width="17.796875" style="15"/>
    <col min="12" max="16384" width="17.796875" style="15" collapsed="1"/>
  </cols>
  <sheetData>
    <row r="1" spans="1:7" s="13" customFormat="1" ht="12" customHeight="1" x14ac:dyDescent="0.15">
      <c r="A1" s="38" t="s">
        <v>407</v>
      </c>
      <c r="F1" s="125" t="s">
        <v>0</v>
      </c>
      <c r="G1" s="125"/>
    </row>
    <row r="2" spans="1:7" s="13" customFormat="1" ht="6" customHeight="1" x14ac:dyDescent="0.15">
      <c r="F2" s="125"/>
      <c r="G2" s="125"/>
    </row>
    <row r="3" spans="1:7" s="14" customFormat="1" ht="15" customHeight="1" x14ac:dyDescent="0.15">
      <c r="A3" s="39" t="s">
        <v>62</v>
      </c>
      <c r="B3" s="40"/>
      <c r="C3" s="40"/>
      <c r="D3" s="40"/>
      <c r="E3" s="40"/>
      <c r="F3" s="125"/>
      <c r="G3" s="125"/>
    </row>
    <row r="5" spans="1:7" ht="17.100000000000001" customHeight="1" x14ac:dyDescent="0.15">
      <c r="A5" s="129" t="s">
        <v>7</v>
      </c>
      <c r="B5" s="121" t="s">
        <v>8</v>
      </c>
      <c r="C5" s="127"/>
      <c r="D5" s="127"/>
      <c r="E5" s="127"/>
      <c r="F5" s="127"/>
      <c r="G5" s="122"/>
    </row>
    <row r="6" spans="1:7" ht="17.100000000000001" customHeight="1" x14ac:dyDescent="0.15">
      <c r="A6" s="126"/>
      <c r="B6" s="121" t="s">
        <v>31</v>
      </c>
      <c r="C6" s="121" t="s">
        <v>10</v>
      </c>
      <c r="D6" s="127"/>
      <c r="E6" s="127"/>
      <c r="F6" s="127"/>
      <c r="G6" s="122"/>
    </row>
    <row r="7" spans="1:7" ht="24.95" customHeight="1" x14ac:dyDescent="0.15">
      <c r="A7" s="126"/>
      <c r="B7" s="127"/>
      <c r="C7" s="42" t="s">
        <v>11</v>
      </c>
      <c r="D7" s="49" t="s">
        <v>12</v>
      </c>
      <c r="E7" s="49" t="s">
        <v>13</v>
      </c>
      <c r="F7" s="49" t="s">
        <v>14</v>
      </c>
      <c r="G7" s="36" t="s">
        <v>28</v>
      </c>
    </row>
    <row r="8" spans="1:7" ht="17.100000000000001" customHeight="1" x14ac:dyDescent="0.15">
      <c r="A8" s="126"/>
      <c r="B8" s="121" t="s">
        <v>60</v>
      </c>
      <c r="C8" s="127"/>
      <c r="D8" s="127"/>
      <c r="E8" s="127"/>
      <c r="F8" s="127"/>
      <c r="G8" s="122"/>
    </row>
    <row r="9" spans="1:7" ht="15" customHeight="1" x14ac:dyDescent="0.15">
      <c r="A9" s="78" t="s">
        <v>65</v>
      </c>
      <c r="B9" s="12">
        <v>3723</v>
      </c>
      <c r="C9" s="9" t="s">
        <v>15</v>
      </c>
      <c r="D9" s="10">
        <v>0</v>
      </c>
      <c r="E9" s="12">
        <v>67</v>
      </c>
      <c r="F9" s="9" t="s">
        <v>15</v>
      </c>
      <c r="G9" s="12">
        <v>306</v>
      </c>
    </row>
    <row r="10" spans="1:7" ht="9.9499999999999993" customHeight="1" x14ac:dyDescent="0.15">
      <c r="A10" s="60" t="s">
        <v>66</v>
      </c>
      <c r="B10" s="12">
        <v>4119</v>
      </c>
      <c r="C10" s="9" t="s">
        <v>15</v>
      </c>
      <c r="D10" s="10">
        <v>0</v>
      </c>
      <c r="E10" s="9" t="s">
        <v>15</v>
      </c>
      <c r="F10" s="12">
        <v>2408</v>
      </c>
      <c r="G10" s="12">
        <v>747</v>
      </c>
    </row>
    <row r="11" spans="1:7" ht="9.9499999999999993" customHeight="1" x14ac:dyDescent="0.15">
      <c r="A11" s="16" t="s">
        <v>16</v>
      </c>
      <c r="B11" s="12">
        <v>1539</v>
      </c>
      <c r="C11" s="12">
        <v>137</v>
      </c>
      <c r="D11" s="10">
        <v>0</v>
      </c>
      <c r="E11" s="9" t="s">
        <v>15</v>
      </c>
      <c r="F11" s="9" t="s">
        <v>15</v>
      </c>
      <c r="G11" s="12">
        <v>48</v>
      </c>
    </row>
    <row r="12" spans="1:7" ht="9.9499999999999993" customHeight="1" x14ac:dyDescent="0.15">
      <c r="A12" s="16" t="s">
        <v>17</v>
      </c>
      <c r="B12" s="12">
        <v>748</v>
      </c>
      <c r="C12" s="10">
        <v>0</v>
      </c>
      <c r="D12" s="10">
        <v>0</v>
      </c>
      <c r="E12" s="12">
        <v>25</v>
      </c>
      <c r="F12" s="12">
        <v>634</v>
      </c>
      <c r="G12" s="12">
        <v>88</v>
      </c>
    </row>
    <row r="13" spans="1:7" ht="9.9499999999999993" customHeight="1" x14ac:dyDescent="0.15">
      <c r="A13" s="16" t="s">
        <v>18</v>
      </c>
      <c r="B13" s="12">
        <v>564</v>
      </c>
      <c r="C13" s="10">
        <v>0</v>
      </c>
      <c r="D13" s="10">
        <v>0</v>
      </c>
      <c r="E13" s="12">
        <v>1</v>
      </c>
      <c r="F13" s="12">
        <v>563</v>
      </c>
      <c r="G13" s="79">
        <v>0</v>
      </c>
    </row>
    <row r="14" spans="1:7" s="47" customFormat="1" ht="9.9499999999999993" customHeight="1" x14ac:dyDescent="0.15">
      <c r="A14" s="52" t="s">
        <v>19</v>
      </c>
      <c r="B14" s="18">
        <v>10693</v>
      </c>
      <c r="C14" s="18">
        <v>2477</v>
      </c>
      <c r="D14" s="18">
        <v>0</v>
      </c>
      <c r="E14" s="18">
        <v>204</v>
      </c>
      <c r="F14" s="18">
        <v>6824</v>
      </c>
      <c r="G14" s="18">
        <v>1188</v>
      </c>
    </row>
    <row r="15" spans="1:7" ht="12" customHeight="1" x14ac:dyDescent="0.15">
      <c r="A15" s="16" t="s">
        <v>20</v>
      </c>
      <c r="B15" s="12">
        <v>2</v>
      </c>
      <c r="C15" s="10">
        <v>0</v>
      </c>
      <c r="D15" s="10">
        <v>0</v>
      </c>
      <c r="E15" s="10">
        <v>0</v>
      </c>
      <c r="F15" s="9" t="s">
        <v>15</v>
      </c>
      <c r="G15" s="9" t="s">
        <v>15</v>
      </c>
    </row>
    <row r="16" spans="1:7" ht="9.9499999999999993" customHeight="1" x14ac:dyDescent="0.15">
      <c r="A16" s="16" t="s">
        <v>21</v>
      </c>
      <c r="B16" s="12">
        <v>2921</v>
      </c>
      <c r="C16" s="10">
        <v>0</v>
      </c>
      <c r="D16" s="10">
        <v>0</v>
      </c>
      <c r="E16" s="12">
        <v>2238</v>
      </c>
      <c r="F16" s="12">
        <v>682</v>
      </c>
      <c r="G16" s="10">
        <v>0</v>
      </c>
    </row>
    <row r="17" spans="1:7" ht="9.9499999999999993" customHeight="1" x14ac:dyDescent="0.15">
      <c r="A17" s="16" t="s">
        <v>18</v>
      </c>
      <c r="B17" s="12">
        <v>207</v>
      </c>
      <c r="C17" s="10">
        <v>0</v>
      </c>
      <c r="D17" s="10">
        <v>0</v>
      </c>
      <c r="E17" s="10">
        <v>0</v>
      </c>
      <c r="F17" s="9" t="s">
        <v>15</v>
      </c>
      <c r="G17" s="9" t="s">
        <v>15</v>
      </c>
    </row>
    <row r="18" spans="1:7" s="47" customFormat="1" ht="9.9499999999999993" customHeight="1" x14ac:dyDescent="0.15">
      <c r="A18" s="52" t="s">
        <v>22</v>
      </c>
      <c r="B18" s="18">
        <v>3129</v>
      </c>
      <c r="C18" s="18">
        <v>0</v>
      </c>
      <c r="D18" s="18">
        <v>0</v>
      </c>
      <c r="E18" s="18">
        <v>2238</v>
      </c>
      <c r="F18" s="18">
        <v>891</v>
      </c>
      <c r="G18" s="10">
        <v>0</v>
      </c>
    </row>
    <row r="19" spans="1:7" ht="12" customHeight="1" x14ac:dyDescent="0.15">
      <c r="A19" s="16" t="s">
        <v>23</v>
      </c>
      <c r="B19" s="12">
        <v>6</v>
      </c>
      <c r="C19" s="10">
        <v>0</v>
      </c>
      <c r="D19" s="10">
        <v>0</v>
      </c>
      <c r="E19" s="12">
        <v>3</v>
      </c>
      <c r="F19" s="12">
        <v>3</v>
      </c>
      <c r="G19" s="10">
        <v>0</v>
      </c>
    </row>
    <row r="20" spans="1:7" s="47" customFormat="1" ht="12" customHeight="1" x14ac:dyDescent="0.15">
      <c r="A20" s="52" t="s">
        <v>24</v>
      </c>
      <c r="B20" s="18">
        <v>57850</v>
      </c>
      <c r="C20" s="18">
        <v>720</v>
      </c>
      <c r="D20" s="18">
        <v>803</v>
      </c>
      <c r="E20" s="18">
        <v>37500</v>
      </c>
      <c r="F20" s="18">
        <v>17966</v>
      </c>
      <c r="G20" s="18">
        <v>861</v>
      </c>
    </row>
    <row r="21" spans="1:7" ht="9.9499999999999993" customHeight="1" x14ac:dyDescent="0.15">
      <c r="A21" s="80" t="s">
        <v>63</v>
      </c>
      <c r="B21" s="12">
        <v>9975</v>
      </c>
      <c r="C21" s="12">
        <v>720</v>
      </c>
      <c r="D21" s="12">
        <v>663</v>
      </c>
      <c r="E21" s="12">
        <v>807</v>
      </c>
      <c r="F21" s="12">
        <v>6923</v>
      </c>
      <c r="G21" s="12">
        <v>861</v>
      </c>
    </row>
    <row r="22" spans="1:7" ht="9.9499999999999993" customHeight="1" x14ac:dyDescent="0.15">
      <c r="A22" s="81" t="s">
        <v>26</v>
      </c>
      <c r="B22" s="12">
        <v>26536</v>
      </c>
      <c r="C22" s="10">
        <v>0</v>
      </c>
      <c r="D22" s="10">
        <v>0</v>
      </c>
      <c r="E22" s="12">
        <v>26488</v>
      </c>
      <c r="F22" s="12">
        <v>48</v>
      </c>
      <c r="G22" s="10">
        <v>0</v>
      </c>
    </row>
    <row r="23" spans="1:7" ht="9.9499999999999993" customHeight="1" x14ac:dyDescent="0.15">
      <c r="A23" s="81" t="s">
        <v>27</v>
      </c>
      <c r="B23" s="12">
        <v>21339</v>
      </c>
      <c r="C23" s="10">
        <v>0</v>
      </c>
      <c r="D23" s="12">
        <v>140</v>
      </c>
      <c r="E23" s="12">
        <v>10204</v>
      </c>
      <c r="F23" s="12">
        <v>10995</v>
      </c>
      <c r="G23" s="10">
        <v>0</v>
      </c>
    </row>
    <row r="24" spans="1:7" s="47" customFormat="1" ht="15" customHeight="1" x14ac:dyDescent="0.15">
      <c r="A24" s="52" t="s">
        <v>9</v>
      </c>
      <c r="B24" s="18">
        <v>71678</v>
      </c>
      <c r="C24" s="18">
        <v>3197</v>
      </c>
      <c r="D24" s="18">
        <v>803</v>
      </c>
      <c r="E24" s="18">
        <v>39944</v>
      </c>
      <c r="F24" s="18">
        <v>25684</v>
      </c>
      <c r="G24" s="18">
        <v>2049</v>
      </c>
    </row>
    <row r="25" spans="1:7" ht="9.9499999999999993" customHeight="1" x14ac:dyDescent="0.15"/>
    <row r="26" spans="1:7" ht="36" customHeight="1" x14ac:dyDescent="0.15">
      <c r="A26" s="128" t="s">
        <v>64</v>
      </c>
      <c r="B26" s="128"/>
      <c r="C26" s="128"/>
      <c r="D26" s="128"/>
      <c r="E26" s="128"/>
      <c r="F26" s="128"/>
      <c r="G26" s="128"/>
    </row>
    <row r="27" spans="1:7" ht="9" customHeight="1" x14ac:dyDescent="0.2">
      <c r="A27" s="82"/>
    </row>
  </sheetData>
  <mergeCells count="7">
    <mergeCell ref="A26:G26"/>
    <mergeCell ref="F1:G3"/>
    <mergeCell ref="A5:A8"/>
    <mergeCell ref="B5:G5"/>
    <mergeCell ref="B6:B7"/>
    <mergeCell ref="C6:G6"/>
    <mergeCell ref="B8:G8"/>
  </mergeCells>
  <hyperlinks>
    <hyperlink ref="F1:G3" location="Inhaltsverzeichnis!A1" display="↩  Inhaltsverzeichnis" xr:uid="{F5CB1ED8-7C64-42BD-8933-2BCBA0A55665}"/>
    <hyperlink ref="J1:K1" location="Inhaltsverzeichnis!A1" display="↩  Inhaltsverzeichnis" xr:uid="{BE1553CD-C639-4054-8EEB-5345F1863734}"/>
  </hyperlinks>
  <pageMargins left="0.7" right="0.7" top="0.75" bottom="0.75" header="0.3" footer="0.3"/>
  <pageSetup paperSize="9" orientation="portrait" horizontalDpi="1200" verticalDpi="1200" r:id="rId1"/>
  <headerFooter>
    <oddFooter>&amp;CAbgerufen am 19.01.24 / 14:29:55&amp;RSeite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1401-DF0A-46AF-A5FE-A96B1D93F257}">
  <sheetPr>
    <tabColor theme="6" tint="0.59999389629810485"/>
  </sheetPr>
  <dimension ref="A1:J73"/>
  <sheetViews>
    <sheetView zoomScale="150" zoomScaleNormal="150" workbookViewId="0"/>
  </sheetViews>
  <sheetFormatPr baseColWidth="10" defaultColWidth="17.796875" defaultRowHeight="9" customHeight="1" x14ac:dyDescent="0.15"/>
  <cols>
    <col min="1" max="1" width="79.19921875" style="96" customWidth="1"/>
    <col min="2" max="3" width="21" style="96" customWidth="1" collapsed="1"/>
    <col min="4" max="5" width="17.796875" style="96" collapsed="1"/>
    <col min="6" max="10" width="17.796875" style="96"/>
    <col min="11" max="16384" width="17.796875" style="96" collapsed="1"/>
  </cols>
  <sheetData>
    <row r="1" spans="1:5" s="13" customFormat="1" ht="12" customHeight="1" x14ac:dyDescent="0.15">
      <c r="A1" s="38" t="s">
        <v>408</v>
      </c>
      <c r="D1" s="125" t="s">
        <v>0</v>
      </c>
      <c r="E1" s="125"/>
    </row>
    <row r="2" spans="1:5" s="13" customFormat="1" ht="6" customHeight="1" x14ac:dyDescent="0.15">
      <c r="D2" s="125"/>
      <c r="E2" s="125"/>
    </row>
    <row r="3" spans="1:5" s="14" customFormat="1" ht="15" customHeight="1" x14ac:dyDescent="0.15">
      <c r="A3" s="39" t="s">
        <v>399</v>
      </c>
      <c r="B3" s="40"/>
      <c r="C3" s="40"/>
      <c r="D3" s="125"/>
      <c r="E3" s="125"/>
    </row>
    <row r="4" spans="1:5" s="15" customFormat="1" ht="9" customHeight="1" x14ac:dyDescent="0.15"/>
    <row r="5" spans="1:5" ht="15" customHeight="1" x14ac:dyDescent="0.15">
      <c r="A5" s="130" t="s">
        <v>288</v>
      </c>
      <c r="B5" s="131" t="s">
        <v>185</v>
      </c>
      <c r="C5" s="132"/>
    </row>
    <row r="6" spans="1:5" ht="15" customHeight="1" x14ac:dyDescent="0.15">
      <c r="A6" s="130"/>
      <c r="B6" s="93" t="s">
        <v>31</v>
      </c>
      <c r="C6" s="97" t="s">
        <v>186</v>
      </c>
    </row>
    <row r="7" spans="1:5" ht="15" customHeight="1" x14ac:dyDescent="0.15">
      <c r="A7" s="130"/>
      <c r="B7" s="93" t="s">
        <v>95</v>
      </c>
      <c r="C7" s="97" t="s">
        <v>187</v>
      </c>
    </row>
    <row r="8" spans="1:5" s="47" customFormat="1" ht="15" customHeight="1" x14ac:dyDescent="0.15">
      <c r="A8" s="50" t="s">
        <v>189</v>
      </c>
      <c r="B8" s="18">
        <v>2019603</v>
      </c>
      <c r="C8" s="76">
        <v>421.8</v>
      </c>
    </row>
    <row r="9" spans="1:5" ht="9.9499999999999993" customHeight="1" x14ac:dyDescent="0.15">
      <c r="A9" s="70" t="s">
        <v>198</v>
      </c>
      <c r="B9" s="10">
        <v>799263</v>
      </c>
      <c r="C9" s="11">
        <v>166.9</v>
      </c>
    </row>
    <row r="10" spans="1:5" ht="9.9499999999999993" customHeight="1" x14ac:dyDescent="0.15">
      <c r="A10" s="71" t="s">
        <v>199</v>
      </c>
      <c r="B10" s="10">
        <v>685236</v>
      </c>
      <c r="C10" s="11">
        <v>143.1</v>
      </c>
    </row>
    <row r="11" spans="1:5" ht="9.9499999999999993" customHeight="1" x14ac:dyDescent="0.15">
      <c r="A11" s="71" t="s">
        <v>203</v>
      </c>
      <c r="B11" s="10">
        <v>301136</v>
      </c>
      <c r="C11" s="11">
        <v>62.9</v>
      </c>
    </row>
    <row r="12" spans="1:5" ht="9.9499999999999993" customHeight="1" x14ac:dyDescent="0.15">
      <c r="A12" s="98" t="s">
        <v>197</v>
      </c>
      <c r="B12" s="10">
        <v>116044</v>
      </c>
      <c r="C12" s="11">
        <v>24.2</v>
      </c>
    </row>
    <row r="13" spans="1:5" ht="9.9499999999999993" customHeight="1" x14ac:dyDescent="0.15">
      <c r="A13" s="98" t="s">
        <v>201</v>
      </c>
      <c r="B13" s="10">
        <v>95227</v>
      </c>
      <c r="C13" s="11">
        <v>19.899999999999999</v>
      </c>
    </row>
    <row r="14" spans="1:5" ht="9.9499999999999993" customHeight="1" x14ac:dyDescent="0.15">
      <c r="A14" s="71" t="s">
        <v>188</v>
      </c>
      <c r="B14" s="10">
        <v>519378</v>
      </c>
      <c r="C14" s="11">
        <v>108.5</v>
      </c>
    </row>
    <row r="15" spans="1:5" ht="9.9499999999999993" customHeight="1" x14ac:dyDescent="0.15">
      <c r="A15" s="71" t="s">
        <v>200</v>
      </c>
      <c r="B15" s="10">
        <v>15726</v>
      </c>
      <c r="C15" s="11">
        <v>3.3</v>
      </c>
    </row>
    <row r="16" spans="1:5" s="47" customFormat="1" ht="15" customHeight="1" x14ac:dyDescent="0.15">
      <c r="A16" s="52" t="s">
        <v>190</v>
      </c>
      <c r="B16" s="18">
        <v>591377</v>
      </c>
      <c r="C16" s="76">
        <v>466.9</v>
      </c>
    </row>
    <row r="17" spans="1:3" ht="9.9499999999999993" customHeight="1" x14ac:dyDescent="0.15">
      <c r="A17" s="70" t="s">
        <v>198</v>
      </c>
      <c r="B17" s="10">
        <v>208357</v>
      </c>
      <c r="C17" s="11">
        <v>164.5</v>
      </c>
    </row>
    <row r="18" spans="1:3" ht="9.9499999999999993" customHeight="1" x14ac:dyDescent="0.15">
      <c r="A18" s="71" t="s">
        <v>199</v>
      </c>
      <c r="B18" s="10">
        <v>168851</v>
      </c>
      <c r="C18" s="11">
        <v>133.30000000000001</v>
      </c>
    </row>
    <row r="19" spans="1:3" ht="9.9499999999999993" customHeight="1" x14ac:dyDescent="0.15">
      <c r="A19" s="71" t="s">
        <v>203</v>
      </c>
      <c r="B19" s="10">
        <v>87868</v>
      </c>
      <c r="C19" s="11">
        <v>69.400000000000006</v>
      </c>
    </row>
    <row r="20" spans="1:3" ht="9.9499999999999993" customHeight="1" x14ac:dyDescent="0.15">
      <c r="A20" s="98" t="s">
        <v>197</v>
      </c>
      <c r="B20" s="10">
        <v>30133</v>
      </c>
      <c r="C20" s="11">
        <v>23.8</v>
      </c>
    </row>
    <row r="21" spans="1:3" ht="9.9499999999999993" customHeight="1" x14ac:dyDescent="0.15">
      <c r="A21" s="98" t="s">
        <v>201</v>
      </c>
      <c r="B21" s="10">
        <v>23357</v>
      </c>
      <c r="C21" s="11">
        <v>18.399999999999999</v>
      </c>
    </row>
    <row r="22" spans="1:3" ht="9.9499999999999993" customHeight="1" x14ac:dyDescent="0.15">
      <c r="A22" s="71" t="s">
        <v>188</v>
      </c>
      <c r="B22" s="10">
        <v>211403</v>
      </c>
      <c r="C22" s="11">
        <v>166.9</v>
      </c>
    </row>
    <row r="23" spans="1:3" ht="9.9499999999999993" customHeight="1" x14ac:dyDescent="0.15">
      <c r="A23" s="71" t="s">
        <v>200</v>
      </c>
      <c r="B23" s="10">
        <v>2766</v>
      </c>
      <c r="C23" s="11">
        <v>2.2000000000000002</v>
      </c>
    </row>
    <row r="24" spans="1:3" s="47" customFormat="1" ht="15" customHeight="1" x14ac:dyDescent="0.15">
      <c r="A24" s="52" t="s">
        <v>191</v>
      </c>
      <c r="B24" s="18">
        <v>478237</v>
      </c>
      <c r="C24" s="76">
        <v>423.5</v>
      </c>
    </row>
    <row r="25" spans="1:3" ht="9.9499999999999993" customHeight="1" x14ac:dyDescent="0.15">
      <c r="A25" s="70" t="s">
        <v>198</v>
      </c>
      <c r="B25" s="10">
        <v>176976</v>
      </c>
      <c r="C25" s="11">
        <v>156.69999999999999</v>
      </c>
    </row>
    <row r="26" spans="1:3" ht="9.9499999999999993" customHeight="1" x14ac:dyDescent="0.15">
      <c r="A26" s="71" t="s">
        <v>199</v>
      </c>
      <c r="B26" s="10">
        <v>142525</v>
      </c>
      <c r="C26" s="11">
        <v>126.2</v>
      </c>
    </row>
    <row r="27" spans="1:3" ht="9.9499999999999993" customHeight="1" x14ac:dyDescent="0.15">
      <c r="A27" s="71" t="s">
        <v>203</v>
      </c>
      <c r="B27" s="10">
        <v>69815</v>
      </c>
      <c r="C27" s="11">
        <v>61.8</v>
      </c>
    </row>
    <row r="28" spans="1:3" ht="9.9499999999999993" customHeight="1" x14ac:dyDescent="0.15">
      <c r="A28" s="98" t="s">
        <v>197</v>
      </c>
      <c r="B28" s="10">
        <v>27383</v>
      </c>
      <c r="C28" s="11">
        <v>24.2</v>
      </c>
    </row>
    <row r="29" spans="1:3" ht="9.9499999999999993" customHeight="1" x14ac:dyDescent="0.15">
      <c r="A29" s="98" t="s">
        <v>201</v>
      </c>
      <c r="B29" s="10">
        <v>21880</v>
      </c>
      <c r="C29" s="11">
        <v>19.399999999999999</v>
      </c>
    </row>
    <row r="30" spans="1:3" ht="9.9499999999999993" customHeight="1" x14ac:dyDescent="0.15">
      <c r="A30" s="99" t="s">
        <v>434</v>
      </c>
      <c r="B30" s="10">
        <v>155823</v>
      </c>
      <c r="C30" s="11">
        <v>138</v>
      </c>
    </row>
    <row r="31" spans="1:3" ht="9.9499999999999993" customHeight="1" x14ac:dyDescent="0.15">
      <c r="A31" s="71" t="s">
        <v>200</v>
      </c>
      <c r="B31" s="10">
        <v>2913</v>
      </c>
      <c r="C31" s="11">
        <v>2.6</v>
      </c>
    </row>
    <row r="32" spans="1:3" s="47" customFormat="1" ht="15" customHeight="1" x14ac:dyDescent="0.15">
      <c r="A32" s="52" t="s">
        <v>192</v>
      </c>
      <c r="B32" s="18">
        <v>552772</v>
      </c>
      <c r="C32" s="76">
        <v>516.1</v>
      </c>
    </row>
    <row r="33" spans="1:3" ht="9.9499999999999993" customHeight="1" x14ac:dyDescent="0.15">
      <c r="A33" s="70" t="s">
        <v>198</v>
      </c>
      <c r="B33" s="10">
        <v>176661</v>
      </c>
      <c r="C33" s="11">
        <v>165</v>
      </c>
    </row>
    <row r="34" spans="1:3" ht="9.9499999999999993" customHeight="1" x14ac:dyDescent="0.15">
      <c r="A34" s="71" t="s">
        <v>199</v>
      </c>
      <c r="B34" s="10">
        <v>156588</v>
      </c>
      <c r="C34" s="11">
        <v>146.19999999999999</v>
      </c>
    </row>
    <row r="35" spans="1:3" ht="9.9499999999999993" customHeight="1" x14ac:dyDescent="0.15">
      <c r="A35" s="71" t="s">
        <v>203</v>
      </c>
      <c r="B35" s="10">
        <v>70485</v>
      </c>
      <c r="C35" s="11">
        <v>65.8</v>
      </c>
    </row>
    <row r="36" spans="1:3" ht="9.9499999999999993" customHeight="1" x14ac:dyDescent="0.15">
      <c r="A36" s="98" t="s">
        <v>197</v>
      </c>
      <c r="B36" s="10">
        <v>27924</v>
      </c>
      <c r="C36" s="11">
        <v>26.1</v>
      </c>
    </row>
    <row r="37" spans="1:3" ht="9.9499999999999993" customHeight="1" x14ac:dyDescent="0.15">
      <c r="A37" s="98" t="s">
        <v>201</v>
      </c>
      <c r="B37" s="10">
        <v>29880</v>
      </c>
      <c r="C37" s="11">
        <v>27.9</v>
      </c>
    </row>
    <row r="38" spans="1:3" ht="9.9499999999999993" customHeight="1" x14ac:dyDescent="0.15">
      <c r="A38" s="71" t="s">
        <v>188</v>
      </c>
      <c r="B38" s="10">
        <v>217853</v>
      </c>
      <c r="C38" s="11">
        <v>203.4</v>
      </c>
    </row>
    <row r="39" spans="1:3" ht="9.9499999999999993" customHeight="1" x14ac:dyDescent="0.15">
      <c r="A39" s="71" t="s">
        <v>200</v>
      </c>
      <c r="B39" s="10">
        <v>1670</v>
      </c>
      <c r="C39" s="11">
        <v>1.6</v>
      </c>
    </row>
    <row r="40" spans="1:3" s="47" customFormat="1" ht="15" customHeight="1" x14ac:dyDescent="0.15">
      <c r="A40" s="77" t="s">
        <v>193</v>
      </c>
      <c r="B40" s="18">
        <v>827626</v>
      </c>
      <c r="C40" s="76">
        <v>459.1</v>
      </c>
    </row>
    <row r="41" spans="1:3" ht="9.9499999999999993" customHeight="1" x14ac:dyDescent="0.15">
      <c r="A41" s="70" t="s">
        <v>198</v>
      </c>
      <c r="B41" s="10">
        <v>309531</v>
      </c>
      <c r="C41" s="11">
        <v>171.7</v>
      </c>
    </row>
    <row r="42" spans="1:3" ht="9.9499999999999993" customHeight="1" x14ac:dyDescent="0.15">
      <c r="A42" s="71" t="s">
        <v>199</v>
      </c>
      <c r="B42" s="10">
        <v>277622</v>
      </c>
      <c r="C42" s="11">
        <v>154</v>
      </c>
    </row>
    <row r="43" spans="1:3" ht="9.9499999999999993" customHeight="1" x14ac:dyDescent="0.15">
      <c r="A43" s="71" t="s">
        <v>203</v>
      </c>
      <c r="B43" s="10">
        <v>115511</v>
      </c>
      <c r="C43" s="11">
        <v>64.099999999999994</v>
      </c>
    </row>
    <row r="44" spans="1:3" ht="9.9499999999999993" customHeight="1" x14ac:dyDescent="0.15">
      <c r="A44" s="98" t="s">
        <v>197</v>
      </c>
      <c r="B44" s="10">
        <v>49743</v>
      </c>
      <c r="C44" s="11">
        <v>27.6</v>
      </c>
    </row>
    <row r="45" spans="1:3" ht="9.9499999999999993" customHeight="1" x14ac:dyDescent="0.15">
      <c r="A45" s="98" t="s">
        <v>201</v>
      </c>
      <c r="B45" s="10">
        <v>48968</v>
      </c>
      <c r="C45" s="11">
        <v>27.2</v>
      </c>
    </row>
    <row r="46" spans="1:3" ht="9.9499999999999993" customHeight="1" x14ac:dyDescent="0.15">
      <c r="A46" s="71" t="s">
        <v>188</v>
      </c>
      <c r="B46" s="10">
        <v>231355</v>
      </c>
      <c r="C46" s="11">
        <v>128.30000000000001</v>
      </c>
    </row>
    <row r="47" spans="1:3" ht="9.9499999999999993" customHeight="1" x14ac:dyDescent="0.15">
      <c r="A47" s="71" t="s">
        <v>200</v>
      </c>
      <c r="B47" s="10">
        <v>9118</v>
      </c>
      <c r="C47" s="11">
        <v>5.0999999999999996</v>
      </c>
    </row>
    <row r="48" spans="1:3" s="47" customFormat="1" ht="15" customHeight="1" x14ac:dyDescent="0.15">
      <c r="A48" s="77" t="s">
        <v>194</v>
      </c>
      <c r="B48" s="18">
        <v>654533</v>
      </c>
      <c r="C48" s="76">
        <v>490.6</v>
      </c>
    </row>
    <row r="49" spans="1:3" ht="9.9499999999999993" customHeight="1" x14ac:dyDescent="0.15">
      <c r="A49" s="70" t="s">
        <v>198</v>
      </c>
      <c r="B49" s="10">
        <v>192767</v>
      </c>
      <c r="C49" s="11">
        <v>144.5</v>
      </c>
    </row>
    <row r="50" spans="1:3" ht="9.9499999999999993" customHeight="1" x14ac:dyDescent="0.15">
      <c r="A50" s="71" t="s">
        <v>199</v>
      </c>
      <c r="B50" s="10">
        <v>214340</v>
      </c>
      <c r="C50" s="11">
        <v>160.69999999999999</v>
      </c>
    </row>
    <row r="51" spans="1:3" ht="9.9499999999999993" customHeight="1" x14ac:dyDescent="0.15">
      <c r="A51" s="71" t="s">
        <v>203</v>
      </c>
      <c r="B51" s="10">
        <v>89760</v>
      </c>
      <c r="C51" s="11">
        <v>67.3</v>
      </c>
    </row>
    <row r="52" spans="1:3" ht="9.9499999999999993" customHeight="1" x14ac:dyDescent="0.15">
      <c r="A52" s="98" t="s">
        <v>197</v>
      </c>
      <c r="B52" s="10">
        <v>35676</v>
      </c>
      <c r="C52" s="11">
        <v>26.7</v>
      </c>
    </row>
    <row r="53" spans="1:3" ht="9.9499999999999993" customHeight="1" x14ac:dyDescent="0.15">
      <c r="A53" s="98" t="s">
        <v>201</v>
      </c>
      <c r="B53" s="10">
        <v>39924</v>
      </c>
      <c r="C53" s="11">
        <v>29.9</v>
      </c>
    </row>
    <row r="54" spans="1:3" ht="9.9499999999999993" customHeight="1" x14ac:dyDescent="0.15">
      <c r="A54" s="71" t="s">
        <v>188</v>
      </c>
      <c r="B54" s="10">
        <v>234833</v>
      </c>
      <c r="C54" s="11">
        <v>176</v>
      </c>
    </row>
    <row r="55" spans="1:3" ht="9.9499999999999993" customHeight="1" x14ac:dyDescent="0.15">
      <c r="A55" s="71" t="s">
        <v>200</v>
      </c>
      <c r="B55" s="10">
        <v>12593</v>
      </c>
      <c r="C55" s="11">
        <v>9.4</v>
      </c>
    </row>
    <row r="56" spans="1:3" s="47" customFormat="1" ht="15" customHeight="1" x14ac:dyDescent="0.15">
      <c r="A56" s="77" t="s">
        <v>195</v>
      </c>
      <c r="B56" s="18">
        <v>942931</v>
      </c>
      <c r="C56" s="76">
        <v>486.3</v>
      </c>
    </row>
    <row r="57" spans="1:3" ht="9.9499999999999993" customHeight="1" x14ac:dyDescent="0.15">
      <c r="A57" s="70" t="s">
        <v>198</v>
      </c>
      <c r="B57" s="10">
        <v>300498</v>
      </c>
      <c r="C57" s="11">
        <v>155</v>
      </c>
    </row>
    <row r="58" spans="1:3" ht="9.9499999999999993" customHeight="1" x14ac:dyDescent="0.15">
      <c r="A58" s="71" t="s">
        <v>199</v>
      </c>
      <c r="B58" s="10">
        <v>304104</v>
      </c>
      <c r="C58" s="11">
        <v>156.80000000000001</v>
      </c>
    </row>
    <row r="59" spans="1:3" ht="9.9499999999999993" customHeight="1" x14ac:dyDescent="0.15">
      <c r="A59" s="71" t="s">
        <v>203</v>
      </c>
      <c r="B59" s="10">
        <v>122199</v>
      </c>
      <c r="C59" s="11">
        <v>63</v>
      </c>
    </row>
    <row r="60" spans="1:3" ht="9.9499999999999993" customHeight="1" x14ac:dyDescent="0.15">
      <c r="A60" s="98" t="s">
        <v>197</v>
      </c>
      <c r="B60" s="10">
        <v>49175</v>
      </c>
      <c r="C60" s="11">
        <v>25.4</v>
      </c>
    </row>
    <row r="61" spans="1:3" ht="9.9499999999999993" customHeight="1" x14ac:dyDescent="0.15">
      <c r="A61" s="98" t="s">
        <v>201</v>
      </c>
      <c r="B61" s="10">
        <v>53356</v>
      </c>
      <c r="C61" s="11">
        <v>27.5</v>
      </c>
    </row>
    <row r="62" spans="1:3" ht="9.9499999999999993" customHeight="1" x14ac:dyDescent="0.15">
      <c r="A62" s="71" t="s">
        <v>188</v>
      </c>
      <c r="B62" s="10">
        <v>316437</v>
      </c>
      <c r="C62" s="11">
        <v>163.19999999999999</v>
      </c>
    </row>
    <row r="63" spans="1:3" ht="9.9499999999999993" customHeight="1" x14ac:dyDescent="0.15">
      <c r="A63" s="71" t="s">
        <v>200</v>
      </c>
      <c r="B63" s="10">
        <v>21892</v>
      </c>
      <c r="C63" s="11">
        <v>11.3</v>
      </c>
    </row>
    <row r="64" spans="1:3" s="47" customFormat="1" ht="15" customHeight="1" x14ac:dyDescent="0.15">
      <c r="A64" s="77" t="s">
        <v>196</v>
      </c>
      <c r="B64" s="18">
        <v>6067079</v>
      </c>
      <c r="C64" s="76">
        <v>455.1</v>
      </c>
    </row>
    <row r="65" spans="1:3" ht="9.9499999999999993" customHeight="1" x14ac:dyDescent="0.15">
      <c r="A65" s="70" t="s">
        <v>198</v>
      </c>
      <c r="B65" s="10">
        <v>2164053</v>
      </c>
      <c r="C65" s="11">
        <v>162.30000000000001</v>
      </c>
    </row>
    <row r="66" spans="1:3" ht="9.9499999999999993" customHeight="1" x14ac:dyDescent="0.15">
      <c r="A66" s="71" t="s">
        <v>199</v>
      </c>
      <c r="B66" s="10">
        <v>1949266</v>
      </c>
      <c r="C66" s="11">
        <v>146.19999999999999</v>
      </c>
    </row>
    <row r="67" spans="1:3" ht="9.9499999999999993" customHeight="1" x14ac:dyDescent="0.15">
      <c r="A67" s="71" t="s">
        <v>203</v>
      </c>
      <c r="B67" s="10">
        <v>856774</v>
      </c>
      <c r="C67" s="11">
        <v>64.3</v>
      </c>
    </row>
    <row r="68" spans="1:3" ht="9.9499999999999993" customHeight="1" x14ac:dyDescent="0.15">
      <c r="A68" s="98" t="s">
        <v>197</v>
      </c>
      <c r="B68" s="10">
        <v>336078</v>
      </c>
      <c r="C68" s="11">
        <v>25.2</v>
      </c>
    </row>
    <row r="69" spans="1:3" ht="9.9499999999999993" customHeight="1" x14ac:dyDescent="0.15">
      <c r="A69" s="98" t="s">
        <v>201</v>
      </c>
      <c r="B69" s="10">
        <v>312592</v>
      </c>
      <c r="C69" s="11">
        <v>23.4</v>
      </c>
    </row>
    <row r="70" spans="1:3" ht="9.9499999999999993" customHeight="1" x14ac:dyDescent="0.15">
      <c r="A70" s="71" t="s">
        <v>188</v>
      </c>
      <c r="B70" s="10">
        <v>1887082</v>
      </c>
      <c r="C70" s="11">
        <v>141.6</v>
      </c>
    </row>
    <row r="71" spans="1:3" ht="9.9499999999999993" customHeight="1" x14ac:dyDescent="0.15">
      <c r="A71" s="71" t="s">
        <v>200</v>
      </c>
      <c r="B71" s="10">
        <v>66678</v>
      </c>
      <c r="C71" s="11">
        <v>5</v>
      </c>
    </row>
    <row r="72" spans="1:3" ht="9.9499999999999993" customHeight="1" x14ac:dyDescent="0.15"/>
    <row r="73" spans="1:3" ht="34.15" customHeight="1" x14ac:dyDescent="0.15">
      <c r="A73" s="133" t="s">
        <v>202</v>
      </c>
      <c r="B73" s="133"/>
      <c r="C73" s="133"/>
    </row>
  </sheetData>
  <mergeCells count="4">
    <mergeCell ref="D1:E3"/>
    <mergeCell ref="A5:A7"/>
    <mergeCell ref="B5:C5"/>
    <mergeCell ref="A73:C73"/>
  </mergeCells>
  <hyperlinks>
    <hyperlink ref="D1:E3" location="Inhaltsverzeichnis!A1" display="↩  Inhaltsverzeichnis" xr:uid="{DA8B9998-B259-4CBC-A3FD-C62762AD360F}"/>
  </hyperlinks>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F5C5-D9D0-4510-8B75-4424B6C39534}">
  <sheetPr>
    <tabColor theme="6" tint="0.59999389629810485"/>
  </sheetPr>
  <dimension ref="A1:H39"/>
  <sheetViews>
    <sheetView zoomScale="145" zoomScaleNormal="145" workbookViewId="0"/>
  </sheetViews>
  <sheetFormatPr baseColWidth="10" defaultColWidth="17.796875" defaultRowHeight="9" customHeight="1" x14ac:dyDescent="0.15"/>
  <cols>
    <col min="1" max="1" width="71" style="96" customWidth="1"/>
    <col min="2" max="6" width="17.796875" style="96" collapsed="1"/>
    <col min="7" max="8" width="17.796875" style="96"/>
    <col min="9" max="16384" width="17.796875" style="96" collapsed="1"/>
  </cols>
  <sheetData>
    <row r="1" spans="1:6" s="13" customFormat="1" ht="12" customHeight="1" x14ac:dyDescent="0.15">
      <c r="A1" s="38" t="s">
        <v>408</v>
      </c>
      <c r="E1" s="125" t="s">
        <v>0</v>
      </c>
      <c r="F1" s="125"/>
    </row>
    <row r="2" spans="1:6" s="13" customFormat="1" ht="6" customHeight="1" x14ac:dyDescent="0.15">
      <c r="E2" s="125"/>
      <c r="F2" s="125"/>
    </row>
    <row r="3" spans="1:6" s="14" customFormat="1" ht="15" customHeight="1" x14ac:dyDescent="0.15">
      <c r="A3" s="39" t="s">
        <v>67</v>
      </c>
      <c r="B3" s="40"/>
      <c r="C3" s="40"/>
      <c r="D3" s="40"/>
      <c r="E3" s="125"/>
      <c r="F3" s="125"/>
    </row>
    <row r="4" spans="1:6" s="15" customFormat="1" ht="9" customHeight="1" x14ac:dyDescent="0.15"/>
    <row r="5" spans="1:6" ht="15" customHeight="1" x14ac:dyDescent="0.15">
      <c r="A5" s="130" t="s">
        <v>220</v>
      </c>
      <c r="B5" s="131" t="s">
        <v>204</v>
      </c>
      <c r="C5" s="131"/>
      <c r="D5" s="132" t="s">
        <v>205</v>
      </c>
    </row>
    <row r="6" spans="1:6" ht="15" customHeight="1" x14ac:dyDescent="0.15">
      <c r="A6" s="130"/>
      <c r="B6" s="93" t="s">
        <v>31</v>
      </c>
      <c r="C6" s="93" t="s">
        <v>206</v>
      </c>
      <c r="D6" s="132"/>
    </row>
    <row r="7" spans="1:6" ht="15" customHeight="1" x14ac:dyDescent="0.15">
      <c r="A7" s="130"/>
      <c r="B7" s="132" t="s">
        <v>95</v>
      </c>
      <c r="C7" s="134"/>
      <c r="D7" s="134"/>
    </row>
    <row r="8" spans="1:6" s="47" customFormat="1" ht="15" customHeight="1" x14ac:dyDescent="0.15">
      <c r="A8" s="50" t="s">
        <v>207</v>
      </c>
      <c r="B8" s="18">
        <v>3683825</v>
      </c>
      <c r="C8" s="18">
        <v>3511476</v>
      </c>
      <c r="D8" s="18">
        <v>973190</v>
      </c>
    </row>
    <row r="9" spans="1:6" ht="9.9499999999999993" customHeight="1" x14ac:dyDescent="0.15">
      <c r="A9" s="100" t="s">
        <v>226</v>
      </c>
      <c r="B9" s="10">
        <v>2703310</v>
      </c>
      <c r="C9" s="10">
        <v>2628470</v>
      </c>
      <c r="D9" s="10">
        <v>0</v>
      </c>
    </row>
    <row r="10" spans="1:6" ht="9.9499999999999993" customHeight="1" x14ac:dyDescent="0.15">
      <c r="A10" s="99" t="s">
        <v>415</v>
      </c>
      <c r="B10" s="10">
        <v>26897</v>
      </c>
      <c r="C10" s="10">
        <v>22184</v>
      </c>
      <c r="D10" s="10">
        <v>0</v>
      </c>
    </row>
    <row r="11" spans="1:6" ht="9.9499999999999993" customHeight="1" x14ac:dyDescent="0.15">
      <c r="A11" s="99" t="s">
        <v>416</v>
      </c>
      <c r="B11" s="10">
        <v>296084</v>
      </c>
      <c r="C11" s="10">
        <v>275885</v>
      </c>
      <c r="D11" s="10">
        <v>0</v>
      </c>
    </row>
    <row r="12" spans="1:6" ht="9.9499999999999993" customHeight="1" x14ac:dyDescent="0.15">
      <c r="A12" s="99" t="s">
        <v>417</v>
      </c>
      <c r="B12" s="10">
        <v>274</v>
      </c>
      <c r="C12" s="10">
        <v>274</v>
      </c>
      <c r="D12" s="10">
        <v>764769</v>
      </c>
    </row>
    <row r="13" spans="1:6" s="47" customFormat="1" ht="12" customHeight="1" x14ac:dyDescent="0.15">
      <c r="A13" s="52" t="s">
        <v>208</v>
      </c>
      <c r="B13" s="18">
        <v>3136451</v>
      </c>
      <c r="C13" s="18">
        <v>2626807</v>
      </c>
      <c r="D13" s="18">
        <v>3263769</v>
      </c>
    </row>
    <row r="14" spans="1:6" s="47" customFormat="1" ht="12" customHeight="1" x14ac:dyDescent="0.15">
      <c r="A14" s="52" t="s">
        <v>209</v>
      </c>
      <c r="B14" s="18">
        <v>3186678</v>
      </c>
      <c r="C14" s="18">
        <v>2518191</v>
      </c>
      <c r="D14" s="18">
        <v>3311704</v>
      </c>
    </row>
    <row r="15" spans="1:6" ht="9.9499999999999993" customHeight="1" x14ac:dyDescent="0.15">
      <c r="A15" s="100" t="s">
        <v>427</v>
      </c>
      <c r="B15" s="10">
        <v>143697</v>
      </c>
      <c r="C15" s="10">
        <v>109768</v>
      </c>
      <c r="D15" s="10">
        <v>49671</v>
      </c>
    </row>
    <row r="16" spans="1:6" ht="9.9499999999999993" customHeight="1" x14ac:dyDescent="0.15">
      <c r="A16" s="99" t="s">
        <v>428</v>
      </c>
      <c r="B16" s="10">
        <v>1494694</v>
      </c>
      <c r="C16" s="10">
        <v>1375233</v>
      </c>
      <c r="D16" s="10">
        <v>72894</v>
      </c>
    </row>
    <row r="17" spans="1:4" ht="9.9499999999999993" customHeight="1" x14ac:dyDescent="0.15">
      <c r="A17" s="99" t="s">
        <v>429</v>
      </c>
      <c r="B17" s="10">
        <v>16014</v>
      </c>
      <c r="C17" s="10">
        <v>16014</v>
      </c>
      <c r="D17" s="101" t="s">
        <v>15</v>
      </c>
    </row>
    <row r="18" spans="1:4" s="47" customFormat="1" ht="12" customHeight="1" x14ac:dyDescent="0.15">
      <c r="A18" s="52" t="s">
        <v>210</v>
      </c>
      <c r="B18" s="18">
        <v>1609353</v>
      </c>
      <c r="C18" s="18">
        <v>1290619</v>
      </c>
      <c r="D18" s="18">
        <v>1447497</v>
      </c>
    </row>
    <row r="19" spans="1:4" ht="9.9499999999999993" customHeight="1" x14ac:dyDescent="0.15">
      <c r="A19" s="100" t="s">
        <v>222</v>
      </c>
      <c r="B19" s="10">
        <v>94555</v>
      </c>
      <c r="C19" s="10">
        <v>59246</v>
      </c>
      <c r="D19" s="10">
        <v>76266</v>
      </c>
    </row>
    <row r="20" spans="1:4" ht="9.9499999999999993" customHeight="1" x14ac:dyDescent="0.15">
      <c r="A20" s="99" t="s">
        <v>227</v>
      </c>
      <c r="B20" s="10">
        <v>183347</v>
      </c>
      <c r="C20" s="10">
        <v>154550</v>
      </c>
      <c r="D20" s="10">
        <v>35198</v>
      </c>
    </row>
    <row r="21" spans="1:4" ht="9.9499999999999993" customHeight="1" x14ac:dyDescent="0.15">
      <c r="A21" s="99" t="s">
        <v>221</v>
      </c>
      <c r="B21" s="10">
        <v>71027</v>
      </c>
      <c r="C21" s="10">
        <v>53277</v>
      </c>
      <c r="D21" s="10">
        <v>2257</v>
      </c>
    </row>
    <row r="22" spans="1:4" s="47" customFormat="1" ht="12" customHeight="1" x14ac:dyDescent="0.15">
      <c r="A22" s="52" t="s">
        <v>211</v>
      </c>
      <c r="B22" s="18">
        <v>2599449</v>
      </c>
      <c r="C22" s="18">
        <v>2109701</v>
      </c>
      <c r="D22" s="18">
        <v>222537</v>
      </c>
    </row>
    <row r="23" spans="1:4" s="47" customFormat="1" ht="12" customHeight="1" x14ac:dyDescent="0.15">
      <c r="A23" s="52" t="s">
        <v>212</v>
      </c>
      <c r="B23" s="18">
        <v>66555</v>
      </c>
      <c r="C23" s="18">
        <v>56362</v>
      </c>
      <c r="D23" s="18">
        <v>65389</v>
      </c>
    </row>
    <row r="24" spans="1:4" s="47" customFormat="1" ht="12" customHeight="1" x14ac:dyDescent="0.15">
      <c r="A24" s="52" t="s">
        <v>213</v>
      </c>
      <c r="B24" s="18">
        <v>5323927</v>
      </c>
      <c r="C24" s="18">
        <v>5260280</v>
      </c>
      <c r="D24" s="18">
        <v>198368</v>
      </c>
    </row>
    <row r="25" spans="1:4" ht="9.9499999999999993" customHeight="1" x14ac:dyDescent="0.15">
      <c r="A25" s="100" t="s">
        <v>223</v>
      </c>
      <c r="B25" s="10">
        <v>4721457</v>
      </c>
      <c r="C25" s="10">
        <v>4660656</v>
      </c>
      <c r="D25" s="101" t="s">
        <v>15</v>
      </c>
    </row>
    <row r="26" spans="1:4" s="47" customFormat="1" ht="12" customHeight="1" x14ac:dyDescent="0.15">
      <c r="A26" s="52" t="s">
        <v>214</v>
      </c>
      <c r="B26" s="18">
        <v>637454</v>
      </c>
      <c r="C26" s="75" t="s">
        <v>15</v>
      </c>
      <c r="D26" s="18">
        <v>0</v>
      </c>
    </row>
    <row r="27" spans="1:4" s="47" customFormat="1" ht="12" customHeight="1" x14ac:dyDescent="0.15">
      <c r="A27" s="52" t="s">
        <v>215</v>
      </c>
      <c r="B27" s="18">
        <v>25656209</v>
      </c>
      <c r="C27" s="18">
        <v>25138320</v>
      </c>
      <c r="D27" s="18">
        <v>0</v>
      </c>
    </row>
    <row r="28" spans="1:4" s="47" customFormat="1" ht="12" customHeight="1" x14ac:dyDescent="0.15">
      <c r="A28" s="52" t="s">
        <v>216</v>
      </c>
      <c r="B28" s="18">
        <v>2718287</v>
      </c>
      <c r="C28" s="18">
        <v>2603329</v>
      </c>
      <c r="D28" s="18">
        <v>1615456</v>
      </c>
    </row>
    <row r="29" spans="1:4" ht="9.9499999999999993" customHeight="1" x14ac:dyDescent="0.15">
      <c r="A29" s="100" t="s">
        <v>224</v>
      </c>
      <c r="B29" s="10">
        <v>1020705</v>
      </c>
      <c r="C29" s="10">
        <v>1012628</v>
      </c>
      <c r="D29" s="101" t="s">
        <v>15</v>
      </c>
    </row>
    <row r="30" spans="1:4" ht="9.9499999999999993" customHeight="1" x14ac:dyDescent="0.15">
      <c r="A30" s="99" t="s">
        <v>418</v>
      </c>
      <c r="B30" s="10">
        <v>664776</v>
      </c>
      <c r="C30" s="10">
        <v>614138</v>
      </c>
      <c r="D30" s="10">
        <v>0</v>
      </c>
    </row>
    <row r="31" spans="1:4" ht="9.9499999999999993" customHeight="1" x14ac:dyDescent="0.15">
      <c r="A31" s="99" t="s">
        <v>420</v>
      </c>
      <c r="B31" s="10">
        <v>692941</v>
      </c>
      <c r="C31" s="10">
        <v>664433</v>
      </c>
      <c r="D31" s="10">
        <v>0</v>
      </c>
    </row>
    <row r="32" spans="1:4" ht="9.9499999999999993" customHeight="1" x14ac:dyDescent="0.15">
      <c r="A32" s="99" t="s">
        <v>419</v>
      </c>
      <c r="B32" s="10">
        <v>28354</v>
      </c>
      <c r="C32" s="10">
        <v>28354</v>
      </c>
      <c r="D32" s="10">
        <v>1344815</v>
      </c>
    </row>
    <row r="33" spans="1:4" s="47" customFormat="1" ht="12" customHeight="1" x14ac:dyDescent="0.15">
      <c r="A33" s="52" t="s">
        <v>217</v>
      </c>
      <c r="B33" s="18">
        <v>1155287</v>
      </c>
      <c r="C33" s="18">
        <v>1072313</v>
      </c>
      <c r="D33" s="18">
        <v>141883</v>
      </c>
    </row>
    <row r="34" spans="1:4" ht="9.9499999999999993" customHeight="1" x14ac:dyDescent="0.15">
      <c r="A34" s="100" t="s">
        <v>225</v>
      </c>
      <c r="B34" s="10">
        <v>54851</v>
      </c>
      <c r="C34" s="10">
        <v>37001</v>
      </c>
      <c r="D34" s="10">
        <v>12425</v>
      </c>
    </row>
    <row r="35" spans="1:4" ht="9.9499999999999993" customHeight="1" x14ac:dyDescent="0.15">
      <c r="A35" s="99" t="s">
        <v>421</v>
      </c>
      <c r="B35" s="10">
        <v>456672</v>
      </c>
      <c r="C35" s="10">
        <v>456331</v>
      </c>
      <c r="D35" s="10">
        <v>3337</v>
      </c>
    </row>
    <row r="36" spans="1:4" s="47" customFormat="1" ht="12" customHeight="1" x14ac:dyDescent="0.15">
      <c r="A36" s="52" t="s">
        <v>218</v>
      </c>
      <c r="B36" s="18">
        <v>32645</v>
      </c>
      <c r="C36" s="18">
        <v>32645</v>
      </c>
      <c r="D36" s="18">
        <v>21671</v>
      </c>
    </row>
    <row r="37" spans="1:4" s="47" customFormat="1" ht="12" customHeight="1" x14ac:dyDescent="0.15">
      <c r="A37" s="52" t="s">
        <v>219</v>
      </c>
      <c r="B37" s="18">
        <v>566366</v>
      </c>
      <c r="C37" s="18">
        <v>546114</v>
      </c>
      <c r="D37" s="18">
        <v>480566</v>
      </c>
    </row>
    <row r="38" spans="1:4" ht="9.9499999999999993" customHeight="1" x14ac:dyDescent="0.15"/>
    <row r="39" spans="1:4" ht="75.75" customHeight="1" x14ac:dyDescent="0.15">
      <c r="A39" s="133" t="s">
        <v>430</v>
      </c>
      <c r="B39" s="133"/>
      <c r="C39" s="133"/>
      <c r="D39" s="133"/>
    </row>
  </sheetData>
  <mergeCells count="6">
    <mergeCell ref="A39:D39"/>
    <mergeCell ref="B7:D7"/>
    <mergeCell ref="E1:F3"/>
    <mergeCell ref="A5:A7"/>
    <mergeCell ref="B5:C5"/>
    <mergeCell ref="D5:D6"/>
  </mergeCells>
  <hyperlinks>
    <hyperlink ref="E1:F3" location="Inhaltsverzeichnis!A1" display="↩  Inhaltsverzeichnis" xr:uid="{9F929F71-BDCA-4D66-A6B5-73072536558F}"/>
    <hyperlink ref="D1:E1" location="Inhaltsverzeichnis!A1" display="↩  Inhaltsverzeichnis" xr:uid="{72CF0599-2B62-46CF-B8ED-B71C04FB2933}"/>
  </hyperlinks>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BD015-D08F-43C8-BF07-3E988B3EF3C7}">
  <sheetPr>
    <tabColor theme="6" tint="0.59999389629810485"/>
  </sheetPr>
  <dimension ref="A1:T61"/>
  <sheetViews>
    <sheetView zoomScale="150" zoomScaleNormal="150" workbookViewId="0"/>
  </sheetViews>
  <sheetFormatPr baseColWidth="10" defaultColWidth="17.796875" defaultRowHeight="9" customHeight="1" x14ac:dyDescent="0.15"/>
  <cols>
    <col min="1" max="1" width="7" style="96" customWidth="1"/>
    <col min="2" max="2" width="146" style="96" customWidth="1"/>
    <col min="3" max="7" width="17.796875" style="96" collapsed="1"/>
    <col min="8" max="20" width="17.796875" style="96"/>
    <col min="21" max="16384" width="17.796875" style="96" collapsed="1"/>
  </cols>
  <sheetData>
    <row r="1" spans="1:6" s="13" customFormat="1" ht="12" customHeight="1" x14ac:dyDescent="0.15">
      <c r="A1" s="38" t="s">
        <v>408</v>
      </c>
      <c r="E1" s="125" t="s">
        <v>0</v>
      </c>
      <c r="F1" s="125"/>
    </row>
    <row r="2" spans="1:6" s="13" customFormat="1" ht="6" customHeight="1" x14ac:dyDescent="0.15">
      <c r="E2" s="125"/>
      <c r="F2" s="125"/>
    </row>
    <row r="3" spans="1:6" s="14" customFormat="1" ht="15" customHeight="1" x14ac:dyDescent="0.15">
      <c r="A3" s="138" t="s">
        <v>313</v>
      </c>
      <c r="B3" s="138"/>
      <c r="C3" s="19"/>
      <c r="E3" s="125"/>
      <c r="F3" s="125"/>
    </row>
    <row r="4" spans="1:6" s="15" customFormat="1" ht="9" customHeight="1" x14ac:dyDescent="0.15"/>
    <row r="5" spans="1:6" ht="15" customHeight="1" x14ac:dyDescent="0.15">
      <c r="A5" s="130" t="s">
        <v>290</v>
      </c>
      <c r="B5" s="131" t="s">
        <v>289</v>
      </c>
      <c r="C5" s="131" t="s">
        <v>228</v>
      </c>
      <c r="D5" s="131" t="s">
        <v>229</v>
      </c>
      <c r="E5" s="131"/>
      <c r="F5" s="132"/>
    </row>
    <row r="6" spans="1:6" ht="15" customHeight="1" x14ac:dyDescent="0.15">
      <c r="A6" s="130"/>
      <c r="B6" s="131"/>
      <c r="C6" s="131"/>
      <c r="D6" s="136" t="s">
        <v>31</v>
      </c>
      <c r="E6" s="132" t="s">
        <v>292</v>
      </c>
      <c r="F6" s="134"/>
    </row>
    <row r="7" spans="1:6" ht="24.95" customHeight="1" x14ac:dyDescent="0.15">
      <c r="A7" s="130"/>
      <c r="B7" s="131"/>
      <c r="C7" s="131"/>
      <c r="D7" s="137"/>
      <c r="E7" s="93" t="s">
        <v>293</v>
      </c>
      <c r="F7" s="97" t="s">
        <v>294</v>
      </c>
    </row>
    <row r="8" spans="1:6" ht="15" customHeight="1" x14ac:dyDescent="0.15">
      <c r="A8" s="130"/>
      <c r="B8" s="131"/>
      <c r="C8" s="93" t="s">
        <v>81</v>
      </c>
      <c r="D8" s="131" t="s">
        <v>95</v>
      </c>
      <c r="E8" s="131"/>
      <c r="F8" s="132"/>
    </row>
    <row r="9" spans="1:6" ht="15" customHeight="1" x14ac:dyDescent="0.15">
      <c r="A9" s="68"/>
      <c r="B9" s="17" t="s">
        <v>230</v>
      </c>
      <c r="C9" s="18">
        <v>3741</v>
      </c>
      <c r="D9" s="18">
        <v>2255230</v>
      </c>
      <c r="E9" s="18">
        <v>1581458</v>
      </c>
      <c r="F9" s="18">
        <v>673773</v>
      </c>
    </row>
    <row r="10" spans="1:6" ht="15" customHeight="1" x14ac:dyDescent="0.15">
      <c r="A10" s="135" t="s">
        <v>231</v>
      </c>
      <c r="B10" s="135"/>
      <c r="C10" s="135"/>
      <c r="D10" s="135"/>
      <c r="E10" s="135"/>
      <c r="F10" s="135"/>
    </row>
    <row r="11" spans="1:6" ht="9.9499999999999993" customHeight="1" x14ac:dyDescent="0.15">
      <c r="A11" s="102" t="s">
        <v>232</v>
      </c>
      <c r="B11" s="73" t="s">
        <v>233</v>
      </c>
      <c r="C11" s="10">
        <v>1</v>
      </c>
      <c r="D11" s="101" t="s">
        <v>15</v>
      </c>
      <c r="E11" s="101" t="s">
        <v>15</v>
      </c>
      <c r="F11" s="10">
        <v>0</v>
      </c>
    </row>
    <row r="12" spans="1:6" ht="9.9499999999999993" customHeight="1" x14ac:dyDescent="0.15">
      <c r="A12" s="102" t="s">
        <v>234</v>
      </c>
      <c r="B12" s="73" t="s">
        <v>235</v>
      </c>
      <c r="C12" s="10">
        <v>10</v>
      </c>
      <c r="D12" s="10">
        <v>291</v>
      </c>
      <c r="E12" s="10">
        <v>291</v>
      </c>
      <c r="F12" s="103">
        <v>0</v>
      </c>
    </row>
    <row r="13" spans="1:6" ht="9.9499999999999993" customHeight="1" x14ac:dyDescent="0.15">
      <c r="A13" s="102" t="s">
        <v>236</v>
      </c>
      <c r="B13" s="73" t="s">
        <v>237</v>
      </c>
      <c r="C13" s="10">
        <v>5</v>
      </c>
      <c r="D13" s="10">
        <v>110</v>
      </c>
      <c r="E13" s="10">
        <v>110</v>
      </c>
      <c r="F13" s="10">
        <v>0</v>
      </c>
    </row>
    <row r="14" spans="1:6" ht="9.9499999999999993" customHeight="1" x14ac:dyDescent="0.15">
      <c r="A14" s="102" t="s">
        <v>238</v>
      </c>
      <c r="B14" s="73" t="s">
        <v>239</v>
      </c>
      <c r="C14" s="10">
        <v>4</v>
      </c>
      <c r="D14" s="101" t="s">
        <v>15</v>
      </c>
      <c r="E14" s="101" t="s">
        <v>15</v>
      </c>
      <c r="F14" s="10">
        <v>0</v>
      </c>
    </row>
    <row r="15" spans="1:6" ht="9.9499999999999993" customHeight="1" x14ac:dyDescent="0.15">
      <c r="A15" s="102" t="s">
        <v>240</v>
      </c>
      <c r="B15" s="73" t="s">
        <v>241</v>
      </c>
      <c r="C15" s="10">
        <v>11</v>
      </c>
      <c r="D15" s="10">
        <v>5855</v>
      </c>
      <c r="E15" s="10">
        <v>5690</v>
      </c>
      <c r="F15" s="10">
        <v>165</v>
      </c>
    </row>
    <row r="16" spans="1:6" ht="9.9499999999999993" customHeight="1" x14ac:dyDescent="0.15">
      <c r="A16" s="102" t="s">
        <v>242</v>
      </c>
      <c r="B16" s="73" t="s">
        <v>243</v>
      </c>
      <c r="C16" s="10">
        <v>158</v>
      </c>
      <c r="D16" s="10">
        <v>33274</v>
      </c>
      <c r="E16" s="10">
        <v>18226</v>
      </c>
      <c r="F16" s="10">
        <v>15048</v>
      </c>
    </row>
    <row r="17" spans="1:6" ht="9.9499999999999993" customHeight="1" x14ac:dyDescent="0.15">
      <c r="A17" s="102" t="s">
        <v>244</v>
      </c>
      <c r="B17" s="73" t="s">
        <v>245</v>
      </c>
      <c r="C17" s="10">
        <v>253</v>
      </c>
      <c r="D17" s="10">
        <v>102871</v>
      </c>
      <c r="E17" s="10">
        <v>83179</v>
      </c>
      <c r="F17" s="10">
        <v>19692</v>
      </c>
    </row>
    <row r="18" spans="1:6" ht="9.9499999999999993" customHeight="1" x14ac:dyDescent="0.15">
      <c r="A18" s="102" t="s">
        <v>246</v>
      </c>
      <c r="B18" s="73" t="s">
        <v>412</v>
      </c>
      <c r="C18" s="10">
        <v>276</v>
      </c>
      <c r="D18" s="10">
        <v>31589</v>
      </c>
      <c r="E18" s="10">
        <v>25106</v>
      </c>
      <c r="F18" s="10">
        <v>6483</v>
      </c>
    </row>
    <row r="19" spans="1:6" ht="9.9499999999999993" customHeight="1" x14ac:dyDescent="0.15">
      <c r="A19" s="102" t="s">
        <v>247</v>
      </c>
      <c r="B19" s="73" t="s">
        <v>248</v>
      </c>
      <c r="C19" s="10">
        <v>17</v>
      </c>
      <c r="D19" s="10">
        <v>2099</v>
      </c>
      <c r="E19" s="10">
        <v>929</v>
      </c>
      <c r="F19" s="10">
        <v>1169</v>
      </c>
    </row>
    <row r="20" spans="1:6" ht="9.9499999999999993" customHeight="1" x14ac:dyDescent="0.15">
      <c r="A20" s="102" t="s">
        <v>249</v>
      </c>
      <c r="B20" s="73" t="s">
        <v>250</v>
      </c>
      <c r="C20" s="10">
        <v>204</v>
      </c>
      <c r="D20" s="10">
        <v>101623</v>
      </c>
      <c r="E20" s="10">
        <v>22243</v>
      </c>
      <c r="F20" s="10">
        <v>79381</v>
      </c>
    </row>
    <row r="21" spans="1:6" ht="9.9499999999999993" customHeight="1" x14ac:dyDescent="0.15">
      <c r="A21" s="102" t="s">
        <v>251</v>
      </c>
      <c r="B21" s="73" t="s">
        <v>252</v>
      </c>
      <c r="C21" s="10">
        <v>336</v>
      </c>
      <c r="D21" s="10">
        <v>47059</v>
      </c>
      <c r="E21" s="10">
        <v>27895</v>
      </c>
      <c r="F21" s="10">
        <v>19164</v>
      </c>
    </row>
    <row r="22" spans="1:6" ht="9.9499999999999993" customHeight="1" x14ac:dyDescent="0.15">
      <c r="A22" s="102" t="s">
        <v>253</v>
      </c>
      <c r="B22" s="73" t="s">
        <v>254</v>
      </c>
      <c r="C22" s="10">
        <v>614</v>
      </c>
      <c r="D22" s="10">
        <v>140160</v>
      </c>
      <c r="E22" s="10">
        <v>116802</v>
      </c>
      <c r="F22" s="10">
        <v>23358</v>
      </c>
    </row>
    <row r="23" spans="1:6" ht="9.9499999999999993" customHeight="1" x14ac:dyDescent="0.15">
      <c r="A23" s="102" t="s">
        <v>255</v>
      </c>
      <c r="B23" s="73" t="s">
        <v>256</v>
      </c>
      <c r="C23" s="10">
        <v>519</v>
      </c>
      <c r="D23" s="10">
        <v>201767</v>
      </c>
      <c r="E23" s="10">
        <v>142182</v>
      </c>
      <c r="F23" s="10">
        <v>59585</v>
      </c>
    </row>
    <row r="24" spans="1:6" ht="9.9499999999999993" customHeight="1" x14ac:dyDescent="0.15">
      <c r="A24" s="102" t="s">
        <v>257</v>
      </c>
      <c r="B24" s="73" t="s">
        <v>258</v>
      </c>
      <c r="C24" s="10">
        <v>140</v>
      </c>
      <c r="D24" s="10">
        <v>10436</v>
      </c>
      <c r="E24" s="10">
        <v>7704</v>
      </c>
      <c r="F24" s="10">
        <v>2731</v>
      </c>
    </row>
    <row r="25" spans="1:6" ht="9.9499999999999993" customHeight="1" x14ac:dyDescent="0.15">
      <c r="A25" s="102" t="s">
        <v>259</v>
      </c>
      <c r="B25" s="73" t="s">
        <v>260</v>
      </c>
      <c r="C25" s="10">
        <v>360</v>
      </c>
      <c r="D25" s="10">
        <v>24940</v>
      </c>
      <c r="E25" s="10">
        <v>20082</v>
      </c>
      <c r="F25" s="10">
        <v>4858</v>
      </c>
    </row>
    <row r="26" spans="1:6" ht="9.9499999999999993" customHeight="1" x14ac:dyDescent="0.15">
      <c r="A26" s="102" t="s">
        <v>261</v>
      </c>
      <c r="B26" s="73" t="s">
        <v>262</v>
      </c>
      <c r="C26" s="10">
        <v>504</v>
      </c>
      <c r="D26" s="10">
        <v>136240</v>
      </c>
      <c r="E26" s="10">
        <v>75342</v>
      </c>
      <c r="F26" s="10">
        <v>60898</v>
      </c>
    </row>
    <row r="27" spans="1:6" ht="9.9499999999999993" customHeight="1" x14ac:dyDescent="0.15">
      <c r="A27" s="102" t="s">
        <v>263</v>
      </c>
      <c r="B27" s="73" t="s">
        <v>264</v>
      </c>
      <c r="C27" s="10">
        <v>2063</v>
      </c>
      <c r="D27" s="10">
        <v>775116</v>
      </c>
      <c r="E27" s="10">
        <v>665831</v>
      </c>
      <c r="F27" s="10">
        <v>109335</v>
      </c>
    </row>
    <row r="28" spans="1:6" ht="9.9499999999999993" customHeight="1" x14ac:dyDescent="0.15">
      <c r="A28" s="102" t="s">
        <v>265</v>
      </c>
      <c r="B28" s="73" t="s">
        <v>266</v>
      </c>
      <c r="C28" s="10">
        <v>35</v>
      </c>
      <c r="D28" s="10">
        <v>5005</v>
      </c>
      <c r="E28" s="10">
        <v>4989</v>
      </c>
      <c r="F28" s="10">
        <v>15</v>
      </c>
    </row>
    <row r="29" spans="1:6" ht="9.9499999999999993" customHeight="1" x14ac:dyDescent="0.15">
      <c r="A29" s="102" t="s">
        <v>267</v>
      </c>
      <c r="B29" s="73" t="s">
        <v>268</v>
      </c>
      <c r="C29" s="10">
        <v>267</v>
      </c>
      <c r="D29" s="10">
        <v>613344</v>
      </c>
      <c r="E29" s="10">
        <v>346434</v>
      </c>
      <c r="F29" s="10">
        <v>266910</v>
      </c>
    </row>
    <row r="30" spans="1:6" ht="9.9499999999999993" customHeight="1" x14ac:dyDescent="0.15">
      <c r="A30" s="102" t="s">
        <v>269</v>
      </c>
      <c r="B30" s="73" t="s">
        <v>270</v>
      </c>
      <c r="C30" s="10">
        <v>120</v>
      </c>
      <c r="D30" s="10">
        <v>23293</v>
      </c>
      <c r="E30" s="10">
        <v>18315</v>
      </c>
      <c r="F30" s="10">
        <v>4978</v>
      </c>
    </row>
    <row r="31" spans="1:6" ht="15" customHeight="1" x14ac:dyDescent="0.15">
      <c r="A31" s="135" t="s">
        <v>271</v>
      </c>
      <c r="B31" s="135"/>
      <c r="C31" s="135"/>
      <c r="D31" s="135"/>
      <c r="E31" s="135"/>
      <c r="F31" s="135"/>
    </row>
    <row r="32" spans="1:6" ht="9.9499999999999993" customHeight="1" x14ac:dyDescent="0.15">
      <c r="A32" s="102" t="s">
        <v>110</v>
      </c>
      <c r="B32" s="73" t="s">
        <v>111</v>
      </c>
      <c r="C32" s="10">
        <v>12</v>
      </c>
      <c r="D32" s="10">
        <v>427</v>
      </c>
      <c r="E32" s="10">
        <v>407</v>
      </c>
      <c r="F32" s="10">
        <v>20</v>
      </c>
    </row>
    <row r="33" spans="1:6" ht="9.9499999999999993" customHeight="1" x14ac:dyDescent="0.15">
      <c r="A33" s="102" t="s">
        <v>112</v>
      </c>
      <c r="B33" s="73" t="s">
        <v>113</v>
      </c>
      <c r="C33" s="10">
        <v>26</v>
      </c>
      <c r="D33" s="10">
        <v>3472</v>
      </c>
      <c r="E33" s="10">
        <v>3435</v>
      </c>
      <c r="F33" s="10">
        <v>37</v>
      </c>
    </row>
    <row r="34" spans="1:6" ht="9.9499999999999993" customHeight="1" x14ac:dyDescent="0.15">
      <c r="A34" s="102" t="s">
        <v>114</v>
      </c>
      <c r="B34" s="73" t="s">
        <v>25</v>
      </c>
      <c r="C34" s="10">
        <v>1170</v>
      </c>
      <c r="D34" s="10">
        <v>561537</v>
      </c>
      <c r="E34" s="10">
        <v>407500</v>
      </c>
      <c r="F34" s="10">
        <v>154037</v>
      </c>
    </row>
    <row r="35" spans="1:6" ht="9.9499999999999993" customHeight="1" x14ac:dyDescent="0.15">
      <c r="A35" s="102"/>
      <c r="B35" s="104" t="s">
        <v>291</v>
      </c>
      <c r="C35" s="10">
        <v>23</v>
      </c>
      <c r="D35" s="10">
        <v>806</v>
      </c>
      <c r="E35" s="10">
        <v>761</v>
      </c>
      <c r="F35" s="10">
        <v>45</v>
      </c>
    </row>
    <row r="36" spans="1:6" ht="9.9499999999999993" customHeight="1" x14ac:dyDescent="0.15">
      <c r="A36" s="102"/>
      <c r="B36" s="105" t="s">
        <v>272</v>
      </c>
      <c r="C36" s="10">
        <v>4</v>
      </c>
      <c r="D36" s="10">
        <v>389</v>
      </c>
      <c r="E36" s="10">
        <v>389</v>
      </c>
      <c r="F36" s="10">
        <v>0</v>
      </c>
    </row>
    <row r="37" spans="1:6" ht="9.9499999999999993" customHeight="1" x14ac:dyDescent="0.15">
      <c r="A37" s="102"/>
      <c r="B37" s="105" t="s">
        <v>273</v>
      </c>
      <c r="C37" s="10">
        <v>69</v>
      </c>
      <c r="D37" s="10">
        <v>31488</v>
      </c>
      <c r="E37" s="10">
        <v>29282</v>
      </c>
      <c r="F37" s="10">
        <v>2207</v>
      </c>
    </row>
    <row r="38" spans="1:6" ht="9.9499999999999993" customHeight="1" x14ac:dyDescent="0.15">
      <c r="A38" s="102"/>
      <c r="B38" s="105" t="s">
        <v>274</v>
      </c>
      <c r="C38" s="10">
        <v>11</v>
      </c>
      <c r="D38" s="10">
        <v>19794</v>
      </c>
      <c r="E38" s="10">
        <v>11697</v>
      </c>
      <c r="F38" s="10">
        <v>8097</v>
      </c>
    </row>
    <row r="39" spans="1:6" ht="9.9499999999999993" customHeight="1" x14ac:dyDescent="0.15">
      <c r="A39" s="102"/>
      <c r="B39" s="105" t="s">
        <v>275</v>
      </c>
      <c r="C39" s="10">
        <v>101</v>
      </c>
      <c r="D39" s="10">
        <v>145796</v>
      </c>
      <c r="E39" s="10">
        <v>121940</v>
      </c>
      <c r="F39" s="10">
        <v>23856</v>
      </c>
    </row>
    <row r="40" spans="1:6" ht="9.9499999999999993" customHeight="1" x14ac:dyDescent="0.15">
      <c r="A40" s="102"/>
      <c r="B40" s="105" t="s">
        <v>276</v>
      </c>
      <c r="C40" s="10">
        <v>16</v>
      </c>
      <c r="D40" s="10">
        <v>10452</v>
      </c>
      <c r="E40" s="10">
        <v>7169</v>
      </c>
      <c r="F40" s="10">
        <v>3282</v>
      </c>
    </row>
    <row r="41" spans="1:6" ht="9.9499999999999993" customHeight="1" x14ac:dyDescent="0.15">
      <c r="A41" s="102"/>
      <c r="B41" s="105" t="s">
        <v>295</v>
      </c>
      <c r="C41" s="10">
        <v>158</v>
      </c>
      <c r="D41" s="10">
        <v>95368</v>
      </c>
      <c r="E41" s="10">
        <v>84597</v>
      </c>
      <c r="F41" s="10">
        <v>10771</v>
      </c>
    </row>
    <row r="42" spans="1:6" ht="9.9499999999999993" customHeight="1" x14ac:dyDescent="0.15">
      <c r="A42" s="102"/>
      <c r="B42" s="105" t="s">
        <v>296</v>
      </c>
      <c r="C42" s="10">
        <v>329</v>
      </c>
      <c r="D42" s="10">
        <v>120280</v>
      </c>
      <c r="E42" s="10">
        <v>39598</v>
      </c>
      <c r="F42" s="10">
        <v>80683</v>
      </c>
    </row>
    <row r="43" spans="1:6" ht="9.9499999999999993" customHeight="1" x14ac:dyDescent="0.15">
      <c r="A43" s="102"/>
      <c r="B43" s="105" t="s">
        <v>297</v>
      </c>
      <c r="C43" s="10">
        <v>41</v>
      </c>
      <c r="D43" s="10">
        <v>9631</v>
      </c>
      <c r="E43" s="10">
        <v>8436</v>
      </c>
      <c r="F43" s="10">
        <v>1194</v>
      </c>
    </row>
    <row r="44" spans="1:6" ht="9.9499999999999993" customHeight="1" x14ac:dyDescent="0.15">
      <c r="A44" s="102"/>
      <c r="B44" s="105" t="s">
        <v>277</v>
      </c>
      <c r="C44" s="10">
        <v>62</v>
      </c>
      <c r="D44" s="10">
        <v>5994</v>
      </c>
      <c r="E44" s="10">
        <v>4184</v>
      </c>
      <c r="F44" s="10">
        <v>1810</v>
      </c>
    </row>
    <row r="45" spans="1:6" ht="9.9499999999999993" customHeight="1" x14ac:dyDescent="0.15">
      <c r="A45" s="102"/>
      <c r="B45" s="105" t="s">
        <v>278</v>
      </c>
      <c r="C45" s="10">
        <v>197</v>
      </c>
      <c r="D45" s="10">
        <v>52449</v>
      </c>
      <c r="E45" s="10">
        <v>47665</v>
      </c>
      <c r="F45" s="10">
        <v>4783</v>
      </c>
    </row>
    <row r="46" spans="1:6" ht="9.9499999999999993" customHeight="1" x14ac:dyDescent="0.15">
      <c r="A46" s="102"/>
      <c r="B46" s="105" t="s">
        <v>279</v>
      </c>
      <c r="C46" s="10">
        <v>103</v>
      </c>
      <c r="D46" s="10">
        <v>59547</v>
      </c>
      <c r="E46" s="10">
        <v>48420</v>
      </c>
      <c r="F46" s="10">
        <v>11127</v>
      </c>
    </row>
    <row r="47" spans="1:6" ht="9.9499999999999993" customHeight="1" x14ac:dyDescent="0.15">
      <c r="A47" s="102" t="s">
        <v>115</v>
      </c>
      <c r="B47" s="73" t="s">
        <v>116</v>
      </c>
      <c r="C47" s="10">
        <v>151</v>
      </c>
      <c r="D47" s="10">
        <v>88933</v>
      </c>
      <c r="E47" s="10">
        <v>52325</v>
      </c>
      <c r="F47" s="10">
        <v>36609</v>
      </c>
    </row>
    <row r="48" spans="1:6" ht="9.9499999999999993" customHeight="1" x14ac:dyDescent="0.15">
      <c r="A48" s="102" t="s">
        <v>117</v>
      </c>
      <c r="B48" s="73" t="s">
        <v>298</v>
      </c>
      <c r="C48" s="10">
        <v>538</v>
      </c>
      <c r="D48" s="10">
        <v>1161690</v>
      </c>
      <c r="E48" s="10">
        <v>794734</v>
      </c>
      <c r="F48" s="10">
        <v>366956</v>
      </c>
    </row>
    <row r="49" spans="1:6" ht="9.9499999999999993" customHeight="1" x14ac:dyDescent="0.15">
      <c r="A49" s="102" t="s">
        <v>118</v>
      </c>
      <c r="B49" s="73" t="s">
        <v>144</v>
      </c>
      <c r="C49" s="10">
        <v>558</v>
      </c>
      <c r="D49" s="10">
        <v>107409</v>
      </c>
      <c r="E49" s="10">
        <v>79210</v>
      </c>
      <c r="F49" s="10">
        <v>28199</v>
      </c>
    </row>
    <row r="50" spans="1:6" ht="9.9499999999999993" customHeight="1" x14ac:dyDescent="0.15">
      <c r="A50" s="102" t="s">
        <v>119</v>
      </c>
      <c r="B50" s="73" t="s">
        <v>280</v>
      </c>
      <c r="C50" s="10">
        <v>236</v>
      </c>
      <c r="D50" s="10">
        <v>48420</v>
      </c>
      <c r="E50" s="10">
        <v>22884</v>
      </c>
      <c r="F50" s="10">
        <v>25536</v>
      </c>
    </row>
    <row r="51" spans="1:6" ht="9.9499999999999993" customHeight="1" x14ac:dyDescent="0.15">
      <c r="A51" s="102" t="s">
        <v>121</v>
      </c>
      <c r="B51" s="73" t="s">
        <v>122</v>
      </c>
      <c r="C51" s="10">
        <v>214</v>
      </c>
      <c r="D51" s="10">
        <v>59532</v>
      </c>
      <c r="E51" s="10">
        <v>35614</v>
      </c>
      <c r="F51" s="10">
        <v>23919</v>
      </c>
    </row>
    <row r="52" spans="1:6" ht="9.9499999999999993" customHeight="1" x14ac:dyDescent="0.15">
      <c r="A52" s="102" t="s">
        <v>124</v>
      </c>
      <c r="B52" s="73" t="s">
        <v>125</v>
      </c>
      <c r="C52" s="10">
        <v>21</v>
      </c>
      <c r="D52" s="10">
        <v>908</v>
      </c>
      <c r="E52" s="10">
        <v>700</v>
      </c>
      <c r="F52" s="10">
        <v>209</v>
      </c>
    </row>
    <row r="53" spans="1:6" ht="9.9499999999999993" customHeight="1" x14ac:dyDescent="0.15">
      <c r="A53" s="102" t="s">
        <v>281</v>
      </c>
      <c r="B53" s="73" t="s">
        <v>282</v>
      </c>
      <c r="C53" s="10">
        <v>89</v>
      </c>
      <c r="D53" s="10">
        <v>10447</v>
      </c>
      <c r="E53" s="10">
        <v>7035</v>
      </c>
      <c r="F53" s="10">
        <v>3413</v>
      </c>
    </row>
    <row r="54" spans="1:6" ht="9.9499999999999993" customHeight="1" x14ac:dyDescent="0.15">
      <c r="A54" s="102" t="s">
        <v>126</v>
      </c>
      <c r="B54" s="73" t="s">
        <v>146</v>
      </c>
      <c r="C54" s="10">
        <v>132</v>
      </c>
      <c r="D54" s="10">
        <v>27024</v>
      </c>
      <c r="E54" s="10">
        <v>18825</v>
      </c>
      <c r="F54" s="10">
        <v>8199</v>
      </c>
    </row>
    <row r="55" spans="1:6" ht="9.9499999999999993" customHeight="1" x14ac:dyDescent="0.15">
      <c r="A55" s="102" t="s">
        <v>127</v>
      </c>
      <c r="B55" s="73" t="s">
        <v>147</v>
      </c>
      <c r="C55" s="10">
        <v>58</v>
      </c>
      <c r="D55" s="10">
        <v>10739</v>
      </c>
      <c r="E55" s="10">
        <v>7210</v>
      </c>
      <c r="F55" s="10">
        <v>3530</v>
      </c>
    </row>
    <row r="56" spans="1:6" ht="9.9499999999999993" customHeight="1" x14ac:dyDescent="0.15">
      <c r="A56" s="102" t="s">
        <v>283</v>
      </c>
      <c r="B56" s="73" t="s">
        <v>284</v>
      </c>
      <c r="C56" s="10">
        <v>423</v>
      </c>
      <c r="D56" s="10">
        <v>164412</v>
      </c>
      <c r="E56" s="10">
        <v>141802</v>
      </c>
      <c r="F56" s="10">
        <v>22610</v>
      </c>
    </row>
    <row r="57" spans="1:6" ht="9.9499999999999993" customHeight="1" x14ac:dyDescent="0.15">
      <c r="A57" s="102" t="s">
        <v>285</v>
      </c>
      <c r="B57" s="73" t="s">
        <v>286</v>
      </c>
      <c r="C57" s="10">
        <v>21</v>
      </c>
      <c r="D57" s="10">
        <v>4565</v>
      </c>
      <c r="E57" s="10">
        <v>4509</v>
      </c>
      <c r="F57" s="10">
        <v>57</v>
      </c>
    </row>
    <row r="58" spans="1:6" ht="9.9499999999999993" customHeight="1" x14ac:dyDescent="0.15">
      <c r="A58" s="102" t="s">
        <v>128</v>
      </c>
      <c r="B58" s="73" t="s">
        <v>287</v>
      </c>
      <c r="C58" s="10">
        <v>39</v>
      </c>
      <c r="D58" s="10">
        <v>2848</v>
      </c>
      <c r="E58" s="10">
        <v>2848</v>
      </c>
      <c r="F58" s="10">
        <v>0</v>
      </c>
    </row>
    <row r="59" spans="1:6" ht="9.9499999999999993" customHeight="1" x14ac:dyDescent="0.15">
      <c r="A59" s="102" t="s">
        <v>132</v>
      </c>
      <c r="B59" s="73" t="s">
        <v>133</v>
      </c>
      <c r="C59" s="10">
        <v>22</v>
      </c>
      <c r="D59" s="10">
        <v>1290</v>
      </c>
      <c r="E59" s="10">
        <v>1000</v>
      </c>
      <c r="F59" s="10">
        <v>291</v>
      </c>
    </row>
    <row r="60" spans="1:6" ht="9.9499999999999993" customHeight="1" x14ac:dyDescent="0.15"/>
    <row r="61" spans="1:6" ht="70.150000000000006" customHeight="1" x14ac:dyDescent="0.15">
      <c r="A61" s="133" t="s">
        <v>423</v>
      </c>
      <c r="B61" s="133"/>
      <c r="C61" s="133"/>
      <c r="D61" s="133"/>
      <c r="E61" s="133"/>
      <c r="F61" s="133"/>
    </row>
  </sheetData>
  <mergeCells count="12">
    <mergeCell ref="A61:F61"/>
    <mergeCell ref="D8:F8"/>
    <mergeCell ref="A31:F31"/>
    <mergeCell ref="A10:F10"/>
    <mergeCell ref="E1:F3"/>
    <mergeCell ref="A5:A8"/>
    <mergeCell ref="B5:B8"/>
    <mergeCell ref="C5:C7"/>
    <mergeCell ref="D5:F5"/>
    <mergeCell ref="D6:D7"/>
    <mergeCell ref="E6:F6"/>
    <mergeCell ref="A3:B3"/>
  </mergeCells>
  <hyperlinks>
    <hyperlink ref="E1:F3" location="Inhaltsverzeichnis!A1" display="↩  Inhaltsverzeichnis" xr:uid="{7BDAAC5F-A012-4980-A1A2-0E9FCC8334B1}"/>
    <hyperlink ref="D1:E1" location="Inhaltsverzeichnis!A1" display="↩  Inhaltsverzeichnis" xr:uid="{EB5A19F6-2747-41D6-A1AB-CF5422C1E1CD}"/>
  </hyperlinks>
  <pageMargins left="0.7" right="0.7" top="0.75" bottom="0.75" header="0.3" footer="0.3"/>
  <pageSetup paperSize="9" orientation="portrait" horizontalDpi="1200" verticalDpi="1200" r:id="rId1"/>
  <headerFooter>
    <oddFooter>&amp;CAbgerufen am 19.01.24 / 14:04:08&amp;RSeite &amp;P von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7C4FF-B977-4EAA-BE9E-0668EF7B318F}">
  <sheetPr>
    <tabColor theme="6" tint="0.59999389629810485"/>
  </sheetPr>
  <dimension ref="A1:T27"/>
  <sheetViews>
    <sheetView zoomScale="150" zoomScaleNormal="150" workbookViewId="0"/>
  </sheetViews>
  <sheetFormatPr baseColWidth="10" defaultColWidth="17.796875" defaultRowHeight="9" customHeight="1" x14ac:dyDescent="0.15"/>
  <cols>
    <col min="1" max="1" width="41" style="15" customWidth="1"/>
    <col min="2" max="6" width="17.796875" style="15" collapsed="1"/>
    <col min="7" max="7" width="17.796875" style="15"/>
    <col min="8" max="9" width="17.796875" style="15" collapsed="1"/>
    <col min="10" max="10" width="17.796875" style="15"/>
    <col min="11" max="11" width="17.796875" style="15" collapsed="1"/>
    <col min="12" max="20" width="17.796875" style="15"/>
    <col min="21" max="16384" width="17.796875" style="15" collapsed="1"/>
  </cols>
  <sheetData>
    <row r="1" spans="1:9" s="13" customFormat="1" ht="12" customHeight="1" x14ac:dyDescent="0.15">
      <c r="A1" s="38" t="s">
        <v>408</v>
      </c>
      <c r="H1" s="125" t="s">
        <v>0</v>
      </c>
      <c r="I1" s="125"/>
    </row>
    <row r="2" spans="1:9" s="13" customFormat="1" ht="6" customHeight="1" x14ac:dyDescent="0.15">
      <c r="H2" s="125"/>
      <c r="I2" s="125"/>
    </row>
    <row r="3" spans="1:9" s="14" customFormat="1" ht="15" customHeight="1" x14ac:dyDescent="0.15">
      <c r="A3" s="39" t="s">
        <v>68</v>
      </c>
      <c r="B3" s="40"/>
      <c r="C3" s="40"/>
      <c r="D3" s="40"/>
      <c r="E3" s="40"/>
      <c r="H3" s="125"/>
      <c r="I3" s="125"/>
    </row>
    <row r="5" spans="1:9" ht="15" customHeight="1" x14ac:dyDescent="0.15">
      <c r="A5" s="143" t="s">
        <v>307</v>
      </c>
      <c r="B5" s="145" t="s">
        <v>299</v>
      </c>
      <c r="C5" s="146"/>
      <c r="D5" s="146"/>
      <c r="E5" s="146"/>
      <c r="F5" s="146"/>
      <c r="G5" s="146"/>
      <c r="H5" s="146"/>
      <c r="I5" s="141"/>
    </row>
    <row r="6" spans="1:9" ht="15" customHeight="1" x14ac:dyDescent="0.15">
      <c r="A6" s="144"/>
      <c r="B6" s="145" t="s">
        <v>31</v>
      </c>
      <c r="C6" s="146" t="s">
        <v>300</v>
      </c>
      <c r="D6" s="146"/>
      <c r="E6" s="146"/>
      <c r="F6" s="146"/>
      <c r="G6" s="146"/>
      <c r="H6" s="146"/>
      <c r="I6" s="141"/>
    </row>
    <row r="7" spans="1:9" ht="15" customHeight="1" x14ac:dyDescent="0.15">
      <c r="A7" s="144"/>
      <c r="B7" s="146"/>
      <c r="C7" s="32" t="s">
        <v>73</v>
      </c>
      <c r="D7" s="32" t="s">
        <v>74</v>
      </c>
      <c r="E7" s="32" t="s">
        <v>75</v>
      </c>
      <c r="F7" s="32" t="s">
        <v>76</v>
      </c>
      <c r="G7" s="32" t="s">
        <v>77</v>
      </c>
      <c r="H7" s="37" t="s">
        <v>78</v>
      </c>
      <c r="I7" s="33" t="s">
        <v>79</v>
      </c>
    </row>
    <row r="8" spans="1:9" ht="15" customHeight="1" x14ac:dyDescent="0.15">
      <c r="A8" s="144"/>
      <c r="B8" s="141" t="s">
        <v>95</v>
      </c>
      <c r="C8" s="142"/>
      <c r="D8" s="142"/>
      <c r="E8" s="142"/>
      <c r="F8" s="142"/>
      <c r="G8" s="142"/>
      <c r="H8" s="142"/>
      <c r="I8" s="142"/>
    </row>
    <row r="9" spans="1:9" s="47" customFormat="1" ht="15" customHeight="1" x14ac:dyDescent="0.15">
      <c r="A9" s="50" t="s">
        <v>301</v>
      </c>
      <c r="B9" s="18">
        <v>9129991</v>
      </c>
      <c r="C9" s="18">
        <v>2637880</v>
      </c>
      <c r="D9" s="18">
        <v>1283404</v>
      </c>
      <c r="E9" s="18">
        <v>753913</v>
      </c>
      <c r="F9" s="18">
        <v>376589</v>
      </c>
      <c r="G9" s="18">
        <v>1101451</v>
      </c>
      <c r="H9" s="18">
        <v>1023581</v>
      </c>
      <c r="I9" s="18">
        <v>1953173</v>
      </c>
    </row>
    <row r="10" spans="1:9" ht="9.9499999999999993" customHeight="1" x14ac:dyDescent="0.15">
      <c r="A10" s="51" t="s">
        <v>311</v>
      </c>
      <c r="B10" s="12">
        <v>6107973</v>
      </c>
      <c r="C10" s="12">
        <v>1650731</v>
      </c>
      <c r="D10" s="12">
        <v>846717</v>
      </c>
      <c r="E10" s="12">
        <v>568510</v>
      </c>
      <c r="F10" s="12">
        <v>289567</v>
      </c>
      <c r="G10" s="12">
        <v>765545</v>
      </c>
      <c r="H10" s="12">
        <v>672149</v>
      </c>
      <c r="I10" s="12">
        <v>1314754</v>
      </c>
    </row>
    <row r="11" spans="1:9" ht="9.9499999999999993" customHeight="1" x14ac:dyDescent="0.15">
      <c r="A11" s="72" t="s">
        <v>308</v>
      </c>
      <c r="B11" s="12">
        <v>2301873</v>
      </c>
      <c r="C11" s="12">
        <v>740317</v>
      </c>
      <c r="D11" s="12">
        <v>394721</v>
      </c>
      <c r="E11" s="12">
        <v>152689</v>
      </c>
      <c r="F11" s="12">
        <v>65513</v>
      </c>
      <c r="G11" s="12">
        <v>217399</v>
      </c>
      <c r="H11" s="12">
        <v>187952</v>
      </c>
      <c r="I11" s="12">
        <v>543281</v>
      </c>
    </row>
    <row r="12" spans="1:9" ht="9.9499999999999993" customHeight="1" x14ac:dyDescent="0.15">
      <c r="A12" s="72" t="s">
        <v>309</v>
      </c>
      <c r="B12" s="12">
        <v>712682</v>
      </c>
      <c r="C12" s="12">
        <v>244176</v>
      </c>
      <c r="D12" s="12">
        <v>41961</v>
      </c>
      <c r="E12" s="12">
        <v>32714</v>
      </c>
      <c r="F12" s="12">
        <v>21509</v>
      </c>
      <c r="G12" s="12">
        <v>116599</v>
      </c>
      <c r="H12" s="12">
        <v>160586</v>
      </c>
      <c r="I12" s="12">
        <v>95138</v>
      </c>
    </row>
    <row r="13" spans="1:9" s="47" customFormat="1" ht="12" customHeight="1" x14ac:dyDescent="0.15">
      <c r="A13" s="52" t="s">
        <v>302</v>
      </c>
      <c r="B13" s="18">
        <v>4026029</v>
      </c>
      <c r="C13" s="18">
        <v>1216648</v>
      </c>
      <c r="D13" s="18">
        <v>601121</v>
      </c>
      <c r="E13" s="18">
        <v>529646</v>
      </c>
      <c r="F13" s="18">
        <v>286487</v>
      </c>
      <c r="G13" s="18">
        <v>445572</v>
      </c>
      <c r="H13" s="18">
        <v>467484</v>
      </c>
      <c r="I13" s="18">
        <v>479072</v>
      </c>
    </row>
    <row r="14" spans="1:9" ht="9.9499999999999993" customHeight="1" x14ac:dyDescent="0.15">
      <c r="A14" s="51" t="s">
        <v>312</v>
      </c>
      <c r="B14" s="12">
        <v>3588679</v>
      </c>
      <c r="C14" s="12">
        <v>1115745</v>
      </c>
      <c r="D14" s="12">
        <v>601121</v>
      </c>
      <c r="E14" s="12">
        <v>491626</v>
      </c>
      <c r="F14" s="12">
        <v>170064</v>
      </c>
      <c r="G14" s="12">
        <v>427164</v>
      </c>
      <c r="H14" s="12">
        <v>421074</v>
      </c>
      <c r="I14" s="12">
        <v>361885</v>
      </c>
    </row>
    <row r="15" spans="1:9" s="47" customFormat="1" ht="12" customHeight="1" x14ac:dyDescent="0.15">
      <c r="A15" s="52" t="s">
        <v>303</v>
      </c>
      <c r="B15" s="18">
        <v>25235473</v>
      </c>
      <c r="C15" s="18">
        <v>11597736</v>
      </c>
      <c r="D15" s="18">
        <v>2973403</v>
      </c>
      <c r="E15" s="18">
        <v>2112860</v>
      </c>
      <c r="F15" s="18">
        <v>1006135</v>
      </c>
      <c r="G15" s="18">
        <v>1013003</v>
      </c>
      <c r="H15" s="18">
        <v>1493856</v>
      </c>
      <c r="I15" s="18">
        <v>5038480</v>
      </c>
    </row>
    <row r="16" spans="1:9" ht="9.9499999999999993" customHeight="1" x14ac:dyDescent="0.15">
      <c r="A16" s="51" t="s">
        <v>311</v>
      </c>
      <c r="B16" s="12">
        <v>1615190</v>
      </c>
      <c r="C16" s="12">
        <v>1106765</v>
      </c>
      <c r="D16" s="12">
        <v>152320</v>
      </c>
      <c r="E16" s="12">
        <v>131997</v>
      </c>
      <c r="F16" s="12">
        <v>50792</v>
      </c>
      <c r="G16" s="12">
        <v>42981</v>
      </c>
      <c r="H16" s="12">
        <v>4546</v>
      </c>
      <c r="I16" s="12">
        <v>125790</v>
      </c>
    </row>
    <row r="17" spans="1:9" ht="9.9499999999999993" customHeight="1" x14ac:dyDescent="0.15">
      <c r="A17" s="72" t="s">
        <v>308</v>
      </c>
      <c r="B17" s="12">
        <v>88663</v>
      </c>
      <c r="C17" s="12">
        <v>62197</v>
      </c>
      <c r="D17" s="9" t="s">
        <v>15</v>
      </c>
      <c r="E17" s="9" t="s">
        <v>15</v>
      </c>
      <c r="F17" s="9" t="s">
        <v>15</v>
      </c>
      <c r="G17" s="9" t="s">
        <v>15</v>
      </c>
      <c r="H17" s="9" t="s">
        <v>15</v>
      </c>
      <c r="I17" s="12">
        <v>3896</v>
      </c>
    </row>
    <row r="18" spans="1:9" ht="9.9499999999999993" customHeight="1" x14ac:dyDescent="0.15">
      <c r="A18" s="72" t="s">
        <v>309</v>
      </c>
      <c r="B18" s="12">
        <v>23531620</v>
      </c>
      <c r="C18" s="12">
        <v>10428774</v>
      </c>
      <c r="D18" s="12">
        <v>2820310</v>
      </c>
      <c r="E18" s="12">
        <v>1975664</v>
      </c>
      <c r="F18" s="12">
        <v>940763</v>
      </c>
      <c r="G18" s="12">
        <v>968005</v>
      </c>
      <c r="H18" s="12">
        <v>1489310</v>
      </c>
      <c r="I18" s="12">
        <v>4908794</v>
      </c>
    </row>
    <row r="19" spans="1:9" s="47" customFormat="1" ht="12" customHeight="1" x14ac:dyDescent="0.15">
      <c r="A19" s="52" t="s">
        <v>304</v>
      </c>
      <c r="B19" s="18">
        <v>4721457</v>
      </c>
      <c r="C19" s="18">
        <v>628224</v>
      </c>
      <c r="D19" s="18">
        <v>341850</v>
      </c>
      <c r="E19" s="18">
        <v>773246</v>
      </c>
      <c r="F19" s="18">
        <v>731119</v>
      </c>
      <c r="G19" s="18">
        <v>1288300</v>
      </c>
      <c r="H19" s="18">
        <v>573198</v>
      </c>
      <c r="I19" s="18">
        <v>385520</v>
      </c>
    </row>
    <row r="20" spans="1:9" ht="9.9499999999999993" customHeight="1" x14ac:dyDescent="0.15">
      <c r="A20" s="51" t="s">
        <v>311</v>
      </c>
      <c r="B20" s="12">
        <v>897865</v>
      </c>
      <c r="C20" s="12">
        <v>76106</v>
      </c>
      <c r="D20" s="12">
        <v>94055</v>
      </c>
      <c r="E20" s="12">
        <v>57209</v>
      </c>
      <c r="F20" s="12">
        <v>311767</v>
      </c>
      <c r="G20" s="12">
        <v>226536</v>
      </c>
      <c r="H20" s="12">
        <v>105964</v>
      </c>
      <c r="I20" s="12">
        <v>26229</v>
      </c>
    </row>
    <row r="21" spans="1:9" ht="9.9499999999999993" customHeight="1" x14ac:dyDescent="0.15">
      <c r="A21" s="72" t="s">
        <v>308</v>
      </c>
      <c r="B21" s="12">
        <v>153092</v>
      </c>
      <c r="C21" s="12">
        <v>422</v>
      </c>
      <c r="D21" s="12">
        <v>12663</v>
      </c>
      <c r="E21" s="9" t="s">
        <v>15</v>
      </c>
      <c r="F21" s="12">
        <v>92120</v>
      </c>
      <c r="G21" s="12">
        <v>32674</v>
      </c>
      <c r="H21" s="12">
        <v>13255</v>
      </c>
      <c r="I21" s="9" t="s">
        <v>15</v>
      </c>
    </row>
    <row r="22" spans="1:9" ht="9.9499999999999993" customHeight="1" x14ac:dyDescent="0.15">
      <c r="A22" s="72" t="s">
        <v>309</v>
      </c>
      <c r="B22" s="12">
        <v>3530194</v>
      </c>
      <c r="C22" s="12">
        <v>538210</v>
      </c>
      <c r="D22" s="12">
        <v>218939</v>
      </c>
      <c r="E22" s="12">
        <v>704810</v>
      </c>
      <c r="F22" s="12">
        <v>312634</v>
      </c>
      <c r="G22" s="12">
        <v>1011310</v>
      </c>
      <c r="H22" s="12">
        <v>416275</v>
      </c>
      <c r="I22" s="12">
        <v>328017</v>
      </c>
    </row>
    <row r="23" spans="1:9" ht="9.9499999999999993" customHeight="1" x14ac:dyDescent="0.15">
      <c r="A23" s="72" t="s">
        <v>310</v>
      </c>
      <c r="B23" s="12">
        <v>41182</v>
      </c>
      <c r="C23" s="9" t="s">
        <v>15</v>
      </c>
      <c r="D23" s="12">
        <v>7740</v>
      </c>
      <c r="E23" s="9" t="s">
        <v>15</v>
      </c>
      <c r="F23" s="12">
        <v>8648</v>
      </c>
      <c r="G23" s="12">
        <v>9411</v>
      </c>
      <c r="H23" s="12">
        <v>3266</v>
      </c>
      <c r="I23" s="12">
        <v>11748</v>
      </c>
    </row>
    <row r="24" spans="1:9" s="47" customFormat="1" ht="12" customHeight="1" x14ac:dyDescent="0.15">
      <c r="A24" s="52" t="s">
        <v>305</v>
      </c>
      <c r="B24" s="18">
        <v>570094</v>
      </c>
      <c r="C24" s="12" t="s">
        <v>401</v>
      </c>
      <c r="D24" s="12" t="s">
        <v>401</v>
      </c>
      <c r="E24" s="12" t="s">
        <v>401</v>
      </c>
      <c r="F24" s="12" t="s">
        <v>401</v>
      </c>
      <c r="G24" s="12" t="s">
        <v>401</v>
      </c>
      <c r="H24" s="12" t="s">
        <v>401</v>
      </c>
      <c r="I24" s="12" t="s">
        <v>401</v>
      </c>
    </row>
    <row r="25" spans="1:9" s="47" customFormat="1" ht="12" customHeight="1" x14ac:dyDescent="0.15">
      <c r="A25" s="52" t="s">
        <v>306</v>
      </c>
      <c r="B25" s="18">
        <v>2600885</v>
      </c>
      <c r="C25" s="18">
        <v>859734</v>
      </c>
      <c r="D25" s="18">
        <v>131062</v>
      </c>
      <c r="E25" s="18">
        <v>302293</v>
      </c>
      <c r="F25" s="18">
        <v>105512</v>
      </c>
      <c r="G25" s="18">
        <v>561311</v>
      </c>
      <c r="H25" s="18">
        <v>169976</v>
      </c>
      <c r="I25" s="18">
        <v>470997</v>
      </c>
    </row>
    <row r="27" spans="1:9" ht="35.450000000000003" customHeight="1" x14ac:dyDescent="0.15">
      <c r="A27" s="139" t="s">
        <v>413</v>
      </c>
      <c r="B27" s="140"/>
      <c r="C27" s="140"/>
      <c r="D27" s="140"/>
      <c r="E27" s="140"/>
      <c r="F27" s="140"/>
      <c r="G27" s="140"/>
      <c r="H27" s="140"/>
      <c r="I27" s="140"/>
    </row>
  </sheetData>
  <mergeCells count="7">
    <mergeCell ref="A27:I27"/>
    <mergeCell ref="B8:I8"/>
    <mergeCell ref="H1:I3"/>
    <mergeCell ref="A5:A8"/>
    <mergeCell ref="B5:I5"/>
    <mergeCell ref="B6:B7"/>
    <mergeCell ref="C6:I6"/>
  </mergeCells>
  <hyperlinks>
    <hyperlink ref="H1:I3" location="Inhaltsverzeichnis!A1" display="↩  Inhaltsverzeichnis" xr:uid="{230914FC-D51C-4312-BC85-E9050BEBC86C}"/>
    <hyperlink ref="D1:E1" location="Inhaltsverzeichnis!A1" display="↩  Inhaltsverzeichnis" xr:uid="{6A0A1325-15A7-4D5E-9767-E92AAA4BB0AB}"/>
  </hyperlinks>
  <pageMargins left="0.7" right="0.7" top="0.78740157499999996" bottom="0.78740157499999996"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5322D-1BDD-44BE-A06B-B235930CD9EC}">
  <sheetPr>
    <tabColor theme="6" tint="0.39997558519241921"/>
  </sheetPr>
  <dimension ref="A1:J31"/>
  <sheetViews>
    <sheetView zoomScale="150" zoomScaleNormal="150" workbookViewId="0">
      <selection activeCell="A30" sqref="A30:J30"/>
    </sheetView>
  </sheetViews>
  <sheetFormatPr baseColWidth="10" defaultColWidth="12" defaultRowHeight="8.25" x14ac:dyDescent="0.15"/>
  <cols>
    <col min="1" max="1" width="83" style="15" customWidth="1"/>
    <col min="2" max="2" width="11" style="15" customWidth="1"/>
    <col min="3" max="10" width="14" style="15" customWidth="1"/>
    <col min="11" max="16384" width="12" style="15"/>
  </cols>
  <sheetData>
    <row r="1" spans="1:10" ht="12" customHeight="1" x14ac:dyDescent="0.15">
      <c r="A1" s="55" t="s">
        <v>409</v>
      </c>
      <c r="I1" s="125" t="s">
        <v>0</v>
      </c>
      <c r="J1" s="125"/>
    </row>
    <row r="2" spans="1:10" ht="6" customHeight="1" x14ac:dyDescent="0.15">
      <c r="I2" s="125"/>
      <c r="J2" s="125"/>
    </row>
    <row r="3" spans="1:10" s="56" customFormat="1" ht="15" customHeight="1" x14ac:dyDescent="0.15">
      <c r="A3" s="40" t="s">
        <v>5</v>
      </c>
      <c r="B3" s="40"/>
      <c r="C3" s="40"/>
      <c r="D3" s="40"/>
      <c r="E3" s="40"/>
      <c r="H3" s="67"/>
      <c r="I3" s="125"/>
      <c r="J3" s="125"/>
    </row>
    <row r="5" spans="1:10" ht="15" customHeight="1" x14ac:dyDescent="0.15">
      <c r="A5" s="149" t="s">
        <v>89</v>
      </c>
      <c r="B5" s="147" t="s">
        <v>71</v>
      </c>
      <c r="C5" s="147" t="s">
        <v>72</v>
      </c>
      <c r="D5" s="147" t="s">
        <v>96</v>
      </c>
      <c r="E5" s="147"/>
      <c r="F5" s="147"/>
      <c r="G5" s="147"/>
      <c r="H5" s="147"/>
      <c r="I5" s="147"/>
      <c r="J5" s="148"/>
    </row>
    <row r="6" spans="1:10" ht="15" customHeight="1" x14ac:dyDescent="0.15">
      <c r="A6" s="149"/>
      <c r="B6" s="147"/>
      <c r="C6" s="147"/>
      <c r="D6" s="106" t="s">
        <v>73</v>
      </c>
      <c r="E6" s="106" t="s">
        <v>74</v>
      </c>
      <c r="F6" s="106" t="s">
        <v>75</v>
      </c>
      <c r="G6" s="106" t="s">
        <v>76</v>
      </c>
      <c r="H6" s="106" t="s">
        <v>77</v>
      </c>
      <c r="I6" s="106" t="s">
        <v>78</v>
      </c>
      <c r="J6" s="107" t="s">
        <v>79</v>
      </c>
    </row>
    <row r="7" spans="1:10" ht="15" customHeight="1" x14ac:dyDescent="0.15">
      <c r="A7" s="135" t="s">
        <v>105</v>
      </c>
      <c r="B7" s="135"/>
      <c r="C7" s="135"/>
      <c r="D7" s="135"/>
      <c r="E7" s="135"/>
      <c r="F7" s="135"/>
      <c r="G7" s="135"/>
      <c r="H7" s="135"/>
      <c r="I7" s="135"/>
      <c r="J7" s="135"/>
    </row>
    <row r="8" spans="1:10" s="55" customFormat="1" ht="12" customHeight="1" x14ac:dyDescent="0.15">
      <c r="A8" s="68" t="s">
        <v>80</v>
      </c>
      <c r="B8" s="69" t="s">
        <v>81</v>
      </c>
      <c r="C8" s="10">
        <v>13097202</v>
      </c>
      <c r="D8" s="10">
        <v>4695400</v>
      </c>
      <c r="E8" s="10">
        <v>1240642</v>
      </c>
      <c r="F8" s="10">
        <v>1109685</v>
      </c>
      <c r="G8" s="10">
        <v>1066522</v>
      </c>
      <c r="H8" s="10">
        <v>1773630</v>
      </c>
      <c r="I8" s="10">
        <v>1317065</v>
      </c>
      <c r="J8" s="10">
        <v>1894258</v>
      </c>
    </row>
    <row r="9" spans="1:10" s="55" customFormat="1" ht="9.9499999999999993" customHeight="1" x14ac:dyDescent="0.15">
      <c r="A9" s="70" t="s">
        <v>82</v>
      </c>
      <c r="B9" s="69" t="s">
        <v>81</v>
      </c>
      <c r="C9" s="10">
        <v>13007468</v>
      </c>
      <c r="D9" s="10">
        <v>4680468</v>
      </c>
      <c r="E9" s="10">
        <v>1198474</v>
      </c>
      <c r="F9" s="10">
        <v>1105896</v>
      </c>
      <c r="G9" s="10">
        <v>1061031</v>
      </c>
      <c r="H9" s="10">
        <v>1766944</v>
      </c>
      <c r="I9" s="10">
        <v>1315073</v>
      </c>
      <c r="J9" s="10">
        <v>1879582</v>
      </c>
    </row>
    <row r="10" spans="1:10" s="55" customFormat="1" ht="9.9499999999999993" customHeight="1" x14ac:dyDescent="0.15">
      <c r="A10" s="68" t="s">
        <v>424</v>
      </c>
      <c r="B10" s="69" t="s">
        <v>83</v>
      </c>
      <c r="C10" s="11">
        <v>99.3</v>
      </c>
      <c r="D10" s="11">
        <v>99.7</v>
      </c>
      <c r="E10" s="11">
        <v>96.6</v>
      </c>
      <c r="F10" s="11">
        <v>99.7</v>
      </c>
      <c r="G10" s="11">
        <v>99.5</v>
      </c>
      <c r="H10" s="11">
        <v>99.6</v>
      </c>
      <c r="I10" s="11">
        <v>99.8</v>
      </c>
      <c r="J10" s="11">
        <v>99.2</v>
      </c>
    </row>
    <row r="11" spans="1:10" s="55" customFormat="1" ht="12" customHeight="1" x14ac:dyDescent="0.15">
      <c r="A11" s="68" t="s">
        <v>84</v>
      </c>
      <c r="B11" s="69" t="s">
        <v>81</v>
      </c>
      <c r="C11" s="10">
        <v>2827</v>
      </c>
      <c r="D11" s="10">
        <v>674</v>
      </c>
      <c r="E11" s="10">
        <v>409</v>
      </c>
      <c r="F11" s="10">
        <v>364</v>
      </c>
      <c r="G11" s="10">
        <v>364</v>
      </c>
      <c r="H11" s="10">
        <v>234</v>
      </c>
      <c r="I11" s="10">
        <v>326</v>
      </c>
      <c r="J11" s="10">
        <v>456</v>
      </c>
    </row>
    <row r="12" spans="1:10" s="55" customFormat="1" ht="12" customHeight="1" x14ac:dyDescent="0.15">
      <c r="A12" s="68" t="s">
        <v>98</v>
      </c>
      <c r="B12" s="69" t="s">
        <v>97</v>
      </c>
      <c r="C12" s="10">
        <v>958866</v>
      </c>
      <c r="D12" s="10">
        <v>345968</v>
      </c>
      <c r="E12" s="10">
        <v>77223</v>
      </c>
      <c r="F12" s="10">
        <v>79138</v>
      </c>
      <c r="G12" s="10">
        <v>67254</v>
      </c>
      <c r="H12" s="10">
        <v>87977</v>
      </c>
      <c r="I12" s="10">
        <v>82951</v>
      </c>
      <c r="J12" s="10">
        <v>218355</v>
      </c>
    </row>
    <row r="13" spans="1:10" s="55" customFormat="1" ht="9.9499999999999993" customHeight="1" x14ac:dyDescent="0.15">
      <c r="A13" s="70" t="s">
        <v>99</v>
      </c>
      <c r="B13" s="69" t="s">
        <v>97</v>
      </c>
      <c r="C13" s="10">
        <v>620235</v>
      </c>
      <c r="D13" s="10">
        <v>238857</v>
      </c>
      <c r="E13" s="10">
        <v>55194</v>
      </c>
      <c r="F13" s="10">
        <v>66174</v>
      </c>
      <c r="G13" s="10">
        <v>43019</v>
      </c>
      <c r="H13" s="10">
        <v>66923</v>
      </c>
      <c r="I13" s="10">
        <v>52116</v>
      </c>
      <c r="J13" s="10">
        <v>97952</v>
      </c>
    </row>
    <row r="14" spans="1:10" s="55" customFormat="1" ht="9.9499999999999993" customHeight="1" x14ac:dyDescent="0.15">
      <c r="A14" s="71" t="s">
        <v>85</v>
      </c>
      <c r="B14" s="69" t="s">
        <v>97</v>
      </c>
      <c r="C14" s="10">
        <v>187319</v>
      </c>
      <c r="D14" s="10">
        <v>104846</v>
      </c>
      <c r="E14" s="10">
        <v>11145</v>
      </c>
      <c r="F14" s="10">
        <v>9643</v>
      </c>
      <c r="G14" s="10">
        <v>10022</v>
      </c>
      <c r="H14" s="10">
        <v>17967</v>
      </c>
      <c r="I14" s="10">
        <v>16670</v>
      </c>
      <c r="J14" s="10">
        <v>17026</v>
      </c>
    </row>
    <row r="15" spans="1:10" s="55" customFormat="1" ht="9.9499999999999993" customHeight="1" x14ac:dyDescent="0.15">
      <c r="A15" s="71" t="s">
        <v>86</v>
      </c>
      <c r="B15" s="69" t="s">
        <v>97</v>
      </c>
      <c r="C15" s="10">
        <v>79127</v>
      </c>
      <c r="D15" s="10">
        <v>2265</v>
      </c>
      <c r="E15" s="10">
        <v>305</v>
      </c>
      <c r="F15" s="10">
        <v>3321</v>
      </c>
      <c r="G15" s="10">
        <v>1213</v>
      </c>
      <c r="H15" s="10">
        <v>3087</v>
      </c>
      <c r="I15" s="10">
        <v>14165</v>
      </c>
      <c r="J15" s="10">
        <v>54771</v>
      </c>
    </row>
    <row r="16" spans="1:10" s="55" customFormat="1" ht="9.9499999999999993" customHeight="1" x14ac:dyDescent="0.15">
      <c r="A16" s="71" t="s">
        <v>87</v>
      </c>
      <c r="B16" s="69" t="s">
        <v>97</v>
      </c>
      <c r="C16" s="10">
        <v>72185</v>
      </c>
      <c r="D16" s="10">
        <v>0</v>
      </c>
      <c r="E16" s="10">
        <v>10579</v>
      </c>
      <c r="F16" s="10">
        <v>0</v>
      </c>
      <c r="G16" s="10">
        <v>13000</v>
      </c>
      <c r="H16" s="10">
        <v>0</v>
      </c>
      <c r="I16" s="10">
        <v>0</v>
      </c>
      <c r="J16" s="10">
        <v>48606</v>
      </c>
    </row>
    <row r="17" spans="1:10" s="55" customFormat="1" ht="12" customHeight="1" x14ac:dyDescent="0.15">
      <c r="A17" s="68" t="s">
        <v>88</v>
      </c>
      <c r="B17" s="69" t="s">
        <v>97</v>
      </c>
      <c r="C17" s="10">
        <v>776599</v>
      </c>
      <c r="D17" s="10">
        <v>290182</v>
      </c>
      <c r="E17" s="10">
        <v>69869</v>
      </c>
      <c r="F17" s="10">
        <v>67211</v>
      </c>
      <c r="G17" s="10">
        <v>60542</v>
      </c>
      <c r="H17" s="10">
        <v>100246</v>
      </c>
      <c r="I17" s="10">
        <v>71617</v>
      </c>
      <c r="J17" s="10">
        <v>116932</v>
      </c>
    </row>
    <row r="18" spans="1:10" ht="9.9499999999999993" customHeight="1" x14ac:dyDescent="0.15">
      <c r="A18" s="70" t="s">
        <v>100</v>
      </c>
      <c r="B18" s="69" t="s">
        <v>97</v>
      </c>
      <c r="C18" s="10">
        <v>636701</v>
      </c>
      <c r="D18" s="10">
        <v>241574</v>
      </c>
      <c r="E18" s="10">
        <v>56674</v>
      </c>
      <c r="F18" s="10">
        <v>54166</v>
      </c>
      <c r="G18" s="10">
        <v>51077</v>
      </c>
      <c r="H18" s="10">
        <v>81299</v>
      </c>
      <c r="I18" s="10">
        <v>62870</v>
      </c>
      <c r="J18" s="10">
        <v>89041</v>
      </c>
    </row>
    <row r="19" spans="1:10" ht="12" customHeight="1" x14ac:dyDescent="0.15">
      <c r="A19" s="68" t="s">
        <v>102</v>
      </c>
      <c r="B19" s="69" t="s">
        <v>101</v>
      </c>
      <c r="C19" s="11">
        <v>134.1</v>
      </c>
      <c r="D19" s="11">
        <v>141.4</v>
      </c>
      <c r="E19" s="11">
        <v>129.6</v>
      </c>
      <c r="F19" s="11">
        <v>134.19999999999999</v>
      </c>
      <c r="G19" s="11">
        <v>131.9</v>
      </c>
      <c r="H19" s="11">
        <v>126.1</v>
      </c>
      <c r="I19" s="11">
        <v>131</v>
      </c>
      <c r="J19" s="11">
        <v>129.80000000000001</v>
      </c>
    </row>
    <row r="20" spans="1:10" s="34" customFormat="1" ht="15" customHeight="1" x14ac:dyDescent="0.15">
      <c r="A20" s="135" t="s">
        <v>104</v>
      </c>
      <c r="B20" s="135"/>
      <c r="C20" s="135"/>
      <c r="D20" s="135"/>
      <c r="E20" s="135"/>
      <c r="F20" s="135"/>
      <c r="G20" s="135"/>
      <c r="H20" s="135"/>
      <c r="I20" s="135"/>
      <c r="J20" s="135"/>
    </row>
    <row r="21" spans="1:10" ht="12" customHeight="1" x14ac:dyDescent="0.15">
      <c r="A21" s="68" t="s">
        <v>80</v>
      </c>
      <c r="B21" s="69" t="s">
        <v>81</v>
      </c>
      <c r="C21" s="10">
        <v>13097202</v>
      </c>
      <c r="D21" s="10">
        <v>4695400</v>
      </c>
      <c r="E21" s="10">
        <v>1240642</v>
      </c>
      <c r="F21" s="10">
        <v>1109685</v>
      </c>
      <c r="G21" s="10">
        <v>1066522</v>
      </c>
      <c r="H21" s="10">
        <v>1773630</v>
      </c>
      <c r="I21" s="10">
        <v>1317065</v>
      </c>
      <c r="J21" s="10">
        <v>1894258</v>
      </c>
    </row>
    <row r="22" spans="1:10" ht="9.9499999999999993" customHeight="1" x14ac:dyDescent="0.15">
      <c r="A22" s="70" t="s">
        <v>103</v>
      </c>
      <c r="B22" s="69" t="s">
        <v>81</v>
      </c>
      <c r="C22" s="10">
        <v>12750668</v>
      </c>
      <c r="D22" s="10">
        <v>4572289</v>
      </c>
      <c r="E22" s="10">
        <v>1155166</v>
      </c>
      <c r="F22" s="10">
        <v>1065463</v>
      </c>
      <c r="G22" s="10">
        <v>1043081</v>
      </c>
      <c r="H22" s="10">
        <v>1761323</v>
      </c>
      <c r="I22" s="10">
        <v>1309230</v>
      </c>
      <c r="J22" s="10">
        <v>1844116</v>
      </c>
    </row>
    <row r="23" spans="1:10" ht="9.9499999999999993" customHeight="1" x14ac:dyDescent="0.15">
      <c r="A23" s="68" t="s">
        <v>425</v>
      </c>
      <c r="B23" s="69" t="s">
        <v>83</v>
      </c>
      <c r="C23" s="11">
        <v>97.354137166090894</v>
      </c>
      <c r="D23" s="11">
        <v>97.378050858286841</v>
      </c>
      <c r="E23" s="11">
        <v>93.110341258799878</v>
      </c>
      <c r="F23" s="11">
        <v>96.014905130735301</v>
      </c>
      <c r="G23" s="11">
        <v>97.802108160919332</v>
      </c>
      <c r="H23" s="11">
        <v>99.306112323314338</v>
      </c>
      <c r="I23" s="11">
        <v>99.405116679890511</v>
      </c>
      <c r="J23" s="11">
        <v>97.352947697726492</v>
      </c>
    </row>
    <row r="24" spans="1:10" ht="9.9499999999999993" customHeight="1" x14ac:dyDescent="0.15">
      <c r="A24" s="108" t="s">
        <v>90</v>
      </c>
      <c r="B24" s="69" t="s">
        <v>81</v>
      </c>
      <c r="C24" s="10">
        <v>12742590</v>
      </c>
      <c r="D24" s="10">
        <v>4572222</v>
      </c>
      <c r="E24" s="10">
        <v>1154447</v>
      </c>
      <c r="F24" s="10">
        <v>1063572</v>
      </c>
      <c r="G24" s="10">
        <v>1039306</v>
      </c>
      <c r="H24" s="10">
        <v>1760429</v>
      </c>
      <c r="I24" s="10">
        <v>1308849</v>
      </c>
      <c r="J24" s="10">
        <v>1843765</v>
      </c>
    </row>
    <row r="25" spans="1:10" ht="12" customHeight="1" x14ac:dyDescent="0.15">
      <c r="A25" s="68" t="s">
        <v>91</v>
      </c>
      <c r="B25" s="69" t="s">
        <v>92</v>
      </c>
      <c r="C25" s="10">
        <v>108387</v>
      </c>
      <c r="D25" s="10">
        <v>27580</v>
      </c>
      <c r="E25" s="10">
        <v>15670</v>
      </c>
      <c r="F25" s="10">
        <v>12182</v>
      </c>
      <c r="G25" s="10">
        <v>11516</v>
      </c>
      <c r="H25" s="10">
        <v>12914</v>
      </c>
      <c r="I25" s="10">
        <v>11537</v>
      </c>
      <c r="J25" s="10">
        <v>16988</v>
      </c>
    </row>
    <row r="26" spans="1:10" ht="12" customHeight="1" x14ac:dyDescent="0.15">
      <c r="A26" s="60" t="s">
        <v>442</v>
      </c>
      <c r="B26" s="69" t="s">
        <v>81</v>
      </c>
      <c r="C26" s="10">
        <v>2324</v>
      </c>
      <c r="D26" s="10">
        <v>387</v>
      </c>
      <c r="E26" s="10">
        <v>378</v>
      </c>
      <c r="F26" s="10">
        <v>304</v>
      </c>
      <c r="G26" s="10">
        <v>242</v>
      </c>
      <c r="H26" s="10">
        <v>476</v>
      </c>
      <c r="I26" s="10">
        <v>286</v>
      </c>
      <c r="J26" s="10">
        <v>251</v>
      </c>
    </row>
    <row r="27" spans="1:10" ht="12" customHeight="1" x14ac:dyDescent="0.15">
      <c r="A27" s="68" t="s">
        <v>93</v>
      </c>
      <c r="B27" s="69" t="s">
        <v>97</v>
      </c>
      <c r="C27" s="10">
        <v>1687415</v>
      </c>
      <c r="D27" s="10">
        <v>468549</v>
      </c>
      <c r="E27" s="10">
        <v>146707</v>
      </c>
      <c r="F27" s="10">
        <v>147829</v>
      </c>
      <c r="G27" s="10">
        <v>166282</v>
      </c>
      <c r="H27" s="10">
        <v>303639</v>
      </c>
      <c r="I27" s="10">
        <v>179541</v>
      </c>
      <c r="J27" s="10">
        <v>274868</v>
      </c>
    </row>
    <row r="28" spans="1:10" ht="12" customHeight="1" x14ac:dyDescent="0.15">
      <c r="A28" s="68" t="s">
        <v>94</v>
      </c>
      <c r="B28" s="69" t="s">
        <v>95</v>
      </c>
      <c r="C28" s="10">
        <v>283987</v>
      </c>
      <c r="D28" s="10">
        <v>86925</v>
      </c>
      <c r="E28" s="10">
        <v>23495</v>
      </c>
      <c r="F28" s="10">
        <v>21373</v>
      </c>
      <c r="G28" s="10">
        <v>22928</v>
      </c>
      <c r="H28" s="10">
        <v>32086</v>
      </c>
      <c r="I28" s="10">
        <v>33352</v>
      </c>
      <c r="J28" s="10">
        <v>63828</v>
      </c>
    </row>
    <row r="29" spans="1:10" ht="9.9499999999999993" customHeight="1" x14ac:dyDescent="0.15">
      <c r="A29" s="96"/>
      <c r="B29" s="96"/>
      <c r="C29" s="96"/>
      <c r="D29" s="96"/>
      <c r="E29" s="96"/>
      <c r="F29" s="96"/>
      <c r="G29" s="96"/>
      <c r="H29" s="96"/>
      <c r="I29" s="96"/>
      <c r="J29" s="96"/>
    </row>
    <row r="30" spans="1:10" ht="45.6" customHeight="1" x14ac:dyDescent="0.15">
      <c r="A30" s="123" t="s">
        <v>443</v>
      </c>
      <c r="B30" s="133"/>
      <c r="C30" s="133"/>
      <c r="D30" s="133"/>
      <c r="E30" s="133"/>
      <c r="F30" s="133"/>
      <c r="G30" s="133"/>
      <c r="H30" s="133"/>
      <c r="I30" s="133"/>
      <c r="J30" s="133"/>
    </row>
    <row r="31" spans="1:10" x14ac:dyDescent="0.15">
      <c r="A31" s="96"/>
      <c r="B31" s="96"/>
      <c r="C31" s="96"/>
      <c r="D31" s="96"/>
      <c r="E31" s="96"/>
      <c r="F31" s="96"/>
      <c r="G31" s="96"/>
      <c r="H31" s="96"/>
      <c r="I31" s="96"/>
      <c r="J31" s="96"/>
    </row>
  </sheetData>
  <mergeCells count="8">
    <mergeCell ref="A30:J30"/>
    <mergeCell ref="A20:J20"/>
    <mergeCell ref="A7:J7"/>
    <mergeCell ref="I1:J3"/>
    <mergeCell ref="D5:J5"/>
    <mergeCell ref="C5:C6"/>
    <mergeCell ref="B5:B6"/>
    <mergeCell ref="A5:A6"/>
  </mergeCells>
  <hyperlinks>
    <hyperlink ref="I1:J3" location="Inhaltsverzeichnis!A1" display="↩  Inhaltsverzeichnis" xr:uid="{9923921A-321B-451F-B661-35630B0E51B0}"/>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A954B-266C-4C14-AC79-0F80ADA2E216}">
  <sheetPr>
    <tabColor theme="6" tint="0.39997558519241921"/>
  </sheetPr>
  <dimension ref="A1:K25"/>
  <sheetViews>
    <sheetView zoomScale="150" zoomScaleNormal="150" workbookViewId="0">
      <selection sqref="A1:B1"/>
    </sheetView>
  </sheetViews>
  <sheetFormatPr baseColWidth="10" defaultColWidth="12" defaultRowHeight="8.25" x14ac:dyDescent="0.15"/>
  <cols>
    <col min="1" max="1" width="7" style="15" customWidth="1"/>
    <col min="2" max="2" width="81" style="15" customWidth="1"/>
    <col min="3" max="10" width="17" style="15" customWidth="1"/>
    <col min="11" max="16384" width="12" style="15"/>
  </cols>
  <sheetData>
    <row r="1" spans="1:11" ht="12" customHeight="1" x14ac:dyDescent="0.15">
      <c r="A1" s="152" t="s">
        <v>409</v>
      </c>
      <c r="B1" s="152"/>
      <c r="I1" s="125" t="s">
        <v>0</v>
      </c>
      <c r="J1" s="125"/>
    </row>
    <row r="2" spans="1:11" ht="6" customHeight="1" x14ac:dyDescent="0.15">
      <c r="I2" s="125"/>
      <c r="J2" s="125"/>
    </row>
    <row r="3" spans="1:11" ht="15" customHeight="1" x14ac:dyDescent="0.15">
      <c r="A3" s="150" t="s">
        <v>6</v>
      </c>
      <c r="B3" s="151"/>
      <c r="C3" s="151"/>
      <c r="D3" s="151"/>
      <c r="E3" s="151"/>
      <c r="I3" s="125"/>
      <c r="J3" s="125"/>
    </row>
    <row r="5" spans="1:11" s="57" customFormat="1" ht="15" customHeight="1" x14ac:dyDescent="0.2">
      <c r="A5" s="130" t="s">
        <v>134</v>
      </c>
      <c r="B5" s="131" t="s">
        <v>135</v>
      </c>
      <c r="C5" s="131" t="s">
        <v>106</v>
      </c>
      <c r="D5" s="131"/>
      <c r="E5" s="93" t="s">
        <v>107</v>
      </c>
      <c r="F5" s="131" t="s">
        <v>108</v>
      </c>
      <c r="G5" s="131"/>
      <c r="H5" s="131"/>
      <c r="I5" s="131"/>
      <c r="J5" s="132"/>
      <c r="K5" s="64"/>
    </row>
    <row r="6" spans="1:11" s="57" customFormat="1" ht="39.950000000000003" customHeight="1" x14ac:dyDescent="0.2">
      <c r="A6" s="130"/>
      <c r="B6" s="131"/>
      <c r="C6" s="93" t="s">
        <v>31</v>
      </c>
      <c r="D6" s="93" t="s">
        <v>137</v>
      </c>
      <c r="E6" s="93" t="s">
        <v>136</v>
      </c>
      <c r="F6" s="93" t="s">
        <v>138</v>
      </c>
      <c r="G6" s="93" t="s">
        <v>109</v>
      </c>
      <c r="H6" s="93" t="s">
        <v>139</v>
      </c>
      <c r="I6" s="93" t="s">
        <v>140</v>
      </c>
      <c r="J6" s="97" t="s">
        <v>141</v>
      </c>
      <c r="K6" s="65"/>
    </row>
    <row r="7" spans="1:11" s="57" customFormat="1" ht="15" customHeight="1" x14ac:dyDescent="0.2">
      <c r="A7" s="130"/>
      <c r="B7" s="131"/>
      <c r="C7" s="131" t="s">
        <v>142</v>
      </c>
      <c r="D7" s="131"/>
      <c r="E7" s="131"/>
      <c r="F7" s="131"/>
      <c r="G7" s="131"/>
      <c r="H7" s="131"/>
      <c r="I7" s="131"/>
      <c r="J7" s="132"/>
      <c r="K7" s="65"/>
    </row>
    <row r="8" spans="1:11" s="57" customFormat="1" ht="15" customHeight="1" x14ac:dyDescent="0.2">
      <c r="A8" s="109" t="s">
        <v>110</v>
      </c>
      <c r="B8" s="110" t="s">
        <v>111</v>
      </c>
      <c r="C8" s="10">
        <v>41561</v>
      </c>
      <c r="D8" s="10">
        <v>39982</v>
      </c>
      <c r="E8" s="10">
        <v>35530</v>
      </c>
      <c r="F8" s="10">
        <v>0</v>
      </c>
      <c r="G8" s="10">
        <v>0</v>
      </c>
      <c r="H8" s="10">
        <v>0</v>
      </c>
      <c r="I8" s="10">
        <v>0</v>
      </c>
      <c r="J8" s="10">
        <v>0</v>
      </c>
      <c r="K8" s="65"/>
    </row>
    <row r="9" spans="1:11" s="57" customFormat="1" ht="9.9499999999999993" customHeight="1" x14ac:dyDescent="0.2">
      <c r="A9" s="102" t="s">
        <v>112</v>
      </c>
      <c r="B9" s="73" t="s">
        <v>113</v>
      </c>
      <c r="C9" s="10">
        <v>36928</v>
      </c>
      <c r="D9" s="10">
        <v>35937</v>
      </c>
      <c r="E9" s="10">
        <v>33956</v>
      </c>
      <c r="F9" s="10">
        <v>33171</v>
      </c>
      <c r="G9" s="10">
        <v>21603</v>
      </c>
      <c r="H9" s="101" t="s">
        <v>15</v>
      </c>
      <c r="I9" s="101" t="s">
        <v>15</v>
      </c>
      <c r="J9" s="101" t="s">
        <v>15</v>
      </c>
      <c r="K9" s="65"/>
    </row>
    <row r="10" spans="1:11" s="57" customFormat="1" ht="9.9499999999999993" customHeight="1" x14ac:dyDescent="0.2">
      <c r="A10" s="102" t="s">
        <v>114</v>
      </c>
      <c r="B10" s="73" t="s">
        <v>25</v>
      </c>
      <c r="C10" s="10">
        <v>836674</v>
      </c>
      <c r="D10" s="10">
        <v>673902</v>
      </c>
      <c r="E10" s="10">
        <v>775665</v>
      </c>
      <c r="F10" s="10">
        <v>773123</v>
      </c>
      <c r="G10" s="10">
        <v>505297</v>
      </c>
      <c r="H10" s="10">
        <v>61037</v>
      </c>
      <c r="I10" s="10">
        <v>111936</v>
      </c>
      <c r="J10" s="10">
        <v>94853</v>
      </c>
      <c r="K10" s="65"/>
    </row>
    <row r="11" spans="1:11" s="57" customFormat="1" ht="9.9499999999999993" customHeight="1" x14ac:dyDescent="0.2">
      <c r="A11" s="102" t="s">
        <v>115</v>
      </c>
      <c r="B11" s="73" t="s">
        <v>116</v>
      </c>
      <c r="C11" s="10">
        <v>1063207</v>
      </c>
      <c r="D11" s="10">
        <v>1036296</v>
      </c>
      <c r="E11" s="10">
        <v>1010594</v>
      </c>
      <c r="F11" s="10">
        <v>1009428</v>
      </c>
      <c r="G11" s="10">
        <v>981393</v>
      </c>
      <c r="H11" s="10">
        <v>855</v>
      </c>
      <c r="I11" s="10">
        <v>2932</v>
      </c>
      <c r="J11" s="10">
        <v>24247</v>
      </c>
      <c r="K11" s="65"/>
    </row>
    <row r="12" spans="1:11" s="57" customFormat="1" ht="9.9499999999999993" customHeight="1" x14ac:dyDescent="0.2">
      <c r="A12" s="102" t="s">
        <v>117</v>
      </c>
      <c r="B12" s="73" t="s">
        <v>143</v>
      </c>
      <c r="C12" s="10">
        <v>6916</v>
      </c>
      <c r="D12" s="10">
        <v>5930</v>
      </c>
      <c r="E12" s="10">
        <v>6915</v>
      </c>
      <c r="F12" s="10">
        <v>5572</v>
      </c>
      <c r="G12" s="10">
        <v>5013</v>
      </c>
      <c r="H12" s="10">
        <v>384</v>
      </c>
      <c r="I12" s="10">
        <v>175</v>
      </c>
      <c r="J12" s="10">
        <v>0</v>
      </c>
      <c r="K12" s="65"/>
    </row>
    <row r="13" spans="1:11" s="57" customFormat="1" ht="9.9499999999999993" customHeight="1" x14ac:dyDescent="0.2">
      <c r="A13" s="102" t="s">
        <v>118</v>
      </c>
      <c r="B13" s="73" t="s">
        <v>144</v>
      </c>
      <c r="C13" s="10">
        <v>726</v>
      </c>
      <c r="D13" s="10">
        <v>534</v>
      </c>
      <c r="E13" s="10">
        <v>638</v>
      </c>
      <c r="F13" s="10">
        <v>625</v>
      </c>
      <c r="G13" s="101" t="s">
        <v>15</v>
      </c>
      <c r="H13" s="10">
        <v>209</v>
      </c>
      <c r="I13" s="101" t="s">
        <v>15</v>
      </c>
      <c r="J13" s="10">
        <v>0</v>
      </c>
      <c r="K13" s="65"/>
    </row>
    <row r="14" spans="1:11" s="57" customFormat="1" ht="9.9499999999999993" customHeight="1" x14ac:dyDescent="0.2">
      <c r="A14" s="102" t="s">
        <v>119</v>
      </c>
      <c r="B14" s="73" t="s">
        <v>120</v>
      </c>
      <c r="C14" s="10">
        <v>7022</v>
      </c>
      <c r="D14" s="10">
        <v>6409</v>
      </c>
      <c r="E14" s="10">
        <v>6982</v>
      </c>
      <c r="F14" s="10">
        <v>6639</v>
      </c>
      <c r="G14" s="10">
        <v>1257</v>
      </c>
      <c r="H14" s="10">
        <v>5346</v>
      </c>
      <c r="I14" s="10">
        <v>5</v>
      </c>
      <c r="J14" s="10">
        <v>31</v>
      </c>
      <c r="K14" s="65"/>
    </row>
    <row r="15" spans="1:11" s="57" customFormat="1" ht="9.9499999999999993" customHeight="1" x14ac:dyDescent="0.2">
      <c r="A15" s="102" t="s">
        <v>121</v>
      </c>
      <c r="B15" s="73" t="s">
        <v>122</v>
      </c>
      <c r="C15" s="10">
        <v>2951</v>
      </c>
      <c r="D15" s="10">
        <v>1737</v>
      </c>
      <c r="E15" s="10">
        <v>2923</v>
      </c>
      <c r="F15" s="10">
        <v>2749</v>
      </c>
      <c r="G15" s="101" t="s">
        <v>15</v>
      </c>
      <c r="H15" s="10">
        <v>1262</v>
      </c>
      <c r="I15" s="101" t="s">
        <v>15</v>
      </c>
      <c r="J15" s="10">
        <v>0</v>
      </c>
      <c r="K15" s="65"/>
    </row>
    <row r="16" spans="1:11" s="57" customFormat="1" ht="9.9499999999999993" customHeight="1" x14ac:dyDescent="0.2">
      <c r="A16" s="102" t="s">
        <v>123</v>
      </c>
      <c r="B16" s="73" t="s">
        <v>145</v>
      </c>
      <c r="C16" s="10">
        <v>2780</v>
      </c>
      <c r="D16" s="10">
        <v>962</v>
      </c>
      <c r="E16" s="10">
        <v>2689</v>
      </c>
      <c r="F16" s="10">
        <v>2548</v>
      </c>
      <c r="G16" s="101" t="s">
        <v>15</v>
      </c>
      <c r="H16" s="10">
        <v>2374</v>
      </c>
      <c r="I16" s="101" t="s">
        <v>15</v>
      </c>
      <c r="J16" s="10">
        <v>0</v>
      </c>
      <c r="K16" s="65"/>
    </row>
    <row r="17" spans="1:11" s="57" customFormat="1" ht="9.9499999999999993" customHeight="1" x14ac:dyDescent="0.2">
      <c r="A17" s="102" t="s">
        <v>124</v>
      </c>
      <c r="B17" s="73" t="s">
        <v>125</v>
      </c>
      <c r="C17" s="10">
        <v>2974</v>
      </c>
      <c r="D17" s="10">
        <v>2772</v>
      </c>
      <c r="E17" s="10">
        <v>2974</v>
      </c>
      <c r="F17" s="10">
        <v>2897</v>
      </c>
      <c r="G17" s="101" t="s">
        <v>15</v>
      </c>
      <c r="H17" s="101" t="s">
        <v>15</v>
      </c>
      <c r="I17" s="10">
        <v>0</v>
      </c>
      <c r="J17" s="10">
        <v>0</v>
      </c>
      <c r="K17" s="65"/>
    </row>
    <row r="18" spans="1:11" s="57" customFormat="1" ht="9.9499999999999993" customHeight="1" x14ac:dyDescent="0.2">
      <c r="A18" s="102" t="s">
        <v>126</v>
      </c>
      <c r="B18" s="73" t="s">
        <v>146</v>
      </c>
      <c r="C18" s="10">
        <v>6964</v>
      </c>
      <c r="D18" s="10">
        <v>6358</v>
      </c>
      <c r="E18" s="10">
        <v>2261</v>
      </c>
      <c r="F18" s="10">
        <v>5278</v>
      </c>
      <c r="G18" s="10">
        <v>4358</v>
      </c>
      <c r="H18" s="10">
        <v>606</v>
      </c>
      <c r="I18" s="101" t="s">
        <v>15</v>
      </c>
      <c r="J18" s="101" t="s">
        <v>15</v>
      </c>
      <c r="K18" s="65"/>
    </row>
    <row r="19" spans="1:11" s="57" customFormat="1" ht="9.9499999999999993" customHeight="1" x14ac:dyDescent="0.2">
      <c r="A19" s="102" t="s">
        <v>127</v>
      </c>
      <c r="B19" s="73" t="s">
        <v>147</v>
      </c>
      <c r="C19" s="10">
        <v>1509</v>
      </c>
      <c r="D19" s="10">
        <v>1005</v>
      </c>
      <c r="E19" s="10">
        <v>1457</v>
      </c>
      <c r="F19" s="10">
        <v>827</v>
      </c>
      <c r="G19" s="101" t="s">
        <v>15</v>
      </c>
      <c r="H19" s="10">
        <v>671</v>
      </c>
      <c r="I19" s="101" t="s">
        <v>15</v>
      </c>
      <c r="J19" s="10">
        <v>0</v>
      </c>
      <c r="K19" s="65"/>
    </row>
    <row r="20" spans="1:11" s="57" customFormat="1" ht="9.9499999999999993" customHeight="1" x14ac:dyDescent="0.2">
      <c r="A20" s="102" t="s">
        <v>128</v>
      </c>
      <c r="B20" s="73" t="s">
        <v>129</v>
      </c>
      <c r="C20" s="10">
        <v>5688</v>
      </c>
      <c r="D20" s="10">
        <v>2083</v>
      </c>
      <c r="E20" s="10">
        <v>5287</v>
      </c>
      <c r="F20" s="10">
        <v>5158</v>
      </c>
      <c r="G20" s="10">
        <v>1074</v>
      </c>
      <c r="H20" s="101" t="s">
        <v>15</v>
      </c>
      <c r="I20" s="101" t="s">
        <v>15</v>
      </c>
      <c r="J20" s="101" t="s">
        <v>15</v>
      </c>
      <c r="K20" s="65"/>
    </row>
    <row r="21" spans="1:11" s="57" customFormat="1" ht="9.9499999999999993" customHeight="1" x14ac:dyDescent="0.2">
      <c r="A21" s="102" t="s">
        <v>130</v>
      </c>
      <c r="B21" s="73" t="s">
        <v>131</v>
      </c>
      <c r="C21" s="10">
        <v>3277</v>
      </c>
      <c r="D21" s="10">
        <v>2654</v>
      </c>
      <c r="E21" s="10">
        <v>3266</v>
      </c>
      <c r="F21" s="10">
        <v>1862</v>
      </c>
      <c r="G21" s="10">
        <v>1282</v>
      </c>
      <c r="H21" s="10">
        <v>577</v>
      </c>
      <c r="I21" s="10">
        <v>2</v>
      </c>
      <c r="J21" s="10">
        <v>0</v>
      </c>
      <c r="K21" s="65"/>
    </row>
    <row r="22" spans="1:11" s="57" customFormat="1" ht="9.9499999999999993" customHeight="1" x14ac:dyDescent="0.2">
      <c r="A22" s="102" t="s">
        <v>132</v>
      </c>
      <c r="B22" s="73" t="s">
        <v>133</v>
      </c>
      <c r="C22" s="10">
        <v>2624</v>
      </c>
      <c r="D22" s="10">
        <v>1224</v>
      </c>
      <c r="E22" s="10">
        <v>2617</v>
      </c>
      <c r="F22" s="10">
        <v>1975</v>
      </c>
      <c r="G22" s="10">
        <v>455</v>
      </c>
      <c r="H22" s="10">
        <v>1424</v>
      </c>
      <c r="I22" s="10">
        <v>96</v>
      </c>
      <c r="J22" s="10">
        <v>0</v>
      </c>
      <c r="K22" s="65"/>
    </row>
    <row r="23" spans="1:11" s="57" customFormat="1" ht="9.9499999999999993" customHeight="1" x14ac:dyDescent="0.2">
      <c r="A23" s="66"/>
      <c r="B23" s="25" t="s">
        <v>9</v>
      </c>
      <c r="C23" s="10">
        <v>2060432</v>
      </c>
      <c r="D23" s="10">
        <v>1853311</v>
      </c>
      <c r="E23" s="10">
        <v>1893981</v>
      </c>
      <c r="F23" s="10">
        <v>1887717</v>
      </c>
      <c r="G23" s="10">
        <v>1549828</v>
      </c>
      <c r="H23" s="10">
        <v>80454</v>
      </c>
      <c r="I23" s="10">
        <v>138069</v>
      </c>
      <c r="J23" s="10">
        <v>119366</v>
      </c>
    </row>
    <row r="24" spans="1:11" ht="9.9499999999999993" customHeight="1" x14ac:dyDescent="0.15">
      <c r="A24" s="96"/>
      <c r="B24" s="96"/>
      <c r="C24" s="96"/>
      <c r="D24" s="96"/>
      <c r="E24" s="96"/>
      <c r="F24" s="96"/>
      <c r="G24" s="96"/>
      <c r="H24" s="96"/>
      <c r="I24" s="96"/>
      <c r="J24" s="96"/>
    </row>
    <row r="25" spans="1:11" s="57" customFormat="1" ht="50.1" customHeight="1" x14ac:dyDescent="0.2">
      <c r="A25" s="133" t="s">
        <v>438</v>
      </c>
      <c r="B25" s="133"/>
      <c r="C25" s="133"/>
      <c r="D25" s="133"/>
      <c r="E25" s="133"/>
      <c r="F25" s="133"/>
      <c r="G25" s="133"/>
      <c r="H25" s="133"/>
      <c r="I25" s="133"/>
      <c r="J25" s="133"/>
      <c r="K25" s="65"/>
    </row>
  </sheetData>
  <mergeCells count="9">
    <mergeCell ref="A25:J25"/>
    <mergeCell ref="I1:J3"/>
    <mergeCell ref="A3:E3"/>
    <mergeCell ref="A5:A7"/>
    <mergeCell ref="B5:B7"/>
    <mergeCell ref="C5:D5"/>
    <mergeCell ref="F5:J5"/>
    <mergeCell ref="C7:J7"/>
    <mergeCell ref="A1:B1"/>
  </mergeCells>
  <hyperlinks>
    <hyperlink ref="I1:J3" location="Inhaltsverzeichnis!A1" display="↩  Inhaltsverzeichnis" xr:uid="{7ED20B6E-9107-43C6-85CD-C03AD1AE8345}"/>
    <hyperlink ref="I1:J1" location="Inhaltsverzeichnis!A1" display="↩  Inhaltsverzeichnis" xr:uid="{7D4983F9-D286-46D3-B857-83DC2F89F4F7}"/>
  </hyperlink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vt:i4>
      </vt:variant>
    </vt:vector>
  </HeadingPairs>
  <TitlesOfParts>
    <vt:vector size="16" baseType="lpstr">
      <vt:lpstr>Inhaltsverzeichnis</vt:lpstr>
      <vt:lpstr>JB2024-21-A-01</vt:lpstr>
      <vt:lpstr>JB2024-21-A-02</vt:lpstr>
      <vt:lpstr>JB2024-21-B-01</vt:lpstr>
      <vt:lpstr>JB2024-21-B-02</vt:lpstr>
      <vt:lpstr>JB2024-21-B-03</vt:lpstr>
      <vt:lpstr>JB2024-21-B-04</vt:lpstr>
      <vt:lpstr>JB2024-21-C-01</vt:lpstr>
      <vt:lpstr>JB2024-21-C-02</vt:lpstr>
      <vt:lpstr>JB2024-21-C-03</vt:lpstr>
      <vt:lpstr>JB2024-21-C-04</vt:lpstr>
      <vt:lpstr>JB2024-21-C-05</vt:lpstr>
      <vt:lpstr>JB2024-21-D-01</vt:lpstr>
      <vt:lpstr>JB2024-21-D-02</vt:lpstr>
      <vt:lpstr>JB2024-21-D-03</vt:lpstr>
      <vt:lpstr>'JB2024-21-A-02'!Drucktitel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Statistisches Jahrbuch für Bayern 2024</dc:title>
  <dc:creator>Bayerisches Landesamt für Statistik</dc:creator>
  <cp:lastPrinted>2024-01-24T07:49:48Z</cp:lastPrinted>
  <dcterms:created xsi:type="dcterms:W3CDTF">1999-02-17T08:23:07Z</dcterms:created>
  <dcterms:modified xsi:type="dcterms:W3CDTF">2024-12-13T10:58:28Z</dcterms:modified>
</cp:coreProperties>
</file>