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L:\Abteilung3\sg36\3602\Wasser\Veröffentlichungen\Internet\Imperia_Wasserdaten\Weitergeg_an_Red\"/>
    </mc:Choice>
  </mc:AlternateContent>
  <xr:revisionPtr revIDLastSave="0" documentId="13_ncr:1_{E3ACDDAC-4971-4A60-8D5C-9595F57F797F}" xr6:coauthVersionLast="36" xr6:coauthVersionMax="36" xr10:uidLastSave="{00000000-0000-0000-0000-000000000000}"/>
  <bookViews>
    <workbookView xWindow="14070" yWindow="32760" windowWidth="14115" windowHeight="13620" xr2:uid="{00000000-000D-0000-FFFF-FFFF00000000}"/>
  </bookViews>
  <sheets>
    <sheet name="Entgelte_2020 bis 2022" sheetId="10" r:id="rId1"/>
  </sheets>
  <definedNames>
    <definedName name="_Tab7">#REF!</definedName>
  </definedNames>
  <calcPr calcId="191029"/>
</workbook>
</file>

<file path=xl/calcChain.xml><?xml version="1.0" encoding="utf-8"?>
<calcChain xmlns="http://schemas.openxmlformats.org/spreadsheetml/2006/main">
  <c r="I53" i="10" l="1"/>
  <c r="I54" i="10"/>
  <c r="J49" i="10" l="1"/>
  <c r="J50" i="10"/>
  <c r="J51" i="10"/>
  <c r="J52" i="10"/>
  <c r="J53" i="10"/>
  <c r="J54" i="10"/>
  <c r="J55" i="10"/>
  <c r="J56" i="10"/>
  <c r="I56" i="10"/>
  <c r="I55" i="10"/>
  <c r="I52" i="10"/>
  <c r="I51" i="10"/>
  <c r="I50" i="10"/>
  <c r="I49" i="10"/>
  <c r="G56" i="10"/>
  <c r="G55" i="10"/>
  <c r="G54" i="10"/>
  <c r="G53" i="10"/>
  <c r="G52" i="10"/>
  <c r="G51" i="10"/>
  <c r="G50" i="10"/>
  <c r="G49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F49" i="10"/>
  <c r="E49" i="10"/>
  <c r="J66" i="10" l="1"/>
  <c r="I66" i="10"/>
  <c r="H66" i="10"/>
  <c r="G66" i="10"/>
  <c r="F66" i="10"/>
  <c r="J65" i="10"/>
  <c r="I65" i="10"/>
  <c r="H65" i="10"/>
  <c r="G65" i="10"/>
  <c r="F65" i="10"/>
  <c r="J64" i="10"/>
  <c r="I64" i="10"/>
  <c r="H64" i="10"/>
  <c r="G64" i="10"/>
  <c r="F64" i="10"/>
</calcChain>
</file>

<file path=xl/sharedStrings.xml><?xml version="1.0" encoding="utf-8"?>
<sst xmlns="http://schemas.openxmlformats.org/spreadsheetml/2006/main" count="45" uniqueCount="30">
  <si>
    <t>Bayern</t>
  </si>
  <si>
    <t>Oberbayern</t>
  </si>
  <si>
    <t>Niederbayern</t>
  </si>
  <si>
    <t>Oberpfalz</t>
  </si>
  <si>
    <t>Oberfranken</t>
  </si>
  <si>
    <t>Mittelfranken</t>
  </si>
  <si>
    <t>Unterfranken</t>
  </si>
  <si>
    <t>Schwaben</t>
  </si>
  <si>
    <t>XXIII. Umweltschutz</t>
  </si>
  <si>
    <t>Gebiet</t>
  </si>
  <si>
    <t>Jahr</t>
  </si>
  <si>
    <t>WasserentgelteÉÒ</t>
  </si>
  <si>
    <r>
      <t>Abwasserentgelte</t>
    </r>
    <r>
      <rPr>
        <vertAlign val="superscript"/>
        <sz val="6"/>
        <rFont val="Jahrbuch"/>
        <family val="2"/>
      </rPr>
      <t>1)</t>
    </r>
  </si>
  <si>
    <t>verbrauchs-abhängiges Entgelt 
je m³</t>
  </si>
  <si>
    <t>verbrauchs-unabhängiges EntgeltÊÒ 
im Jahr</t>
  </si>
  <si>
    <t>mengenbezogen</t>
  </si>
  <si>
    <t>flächenbezogen</t>
  </si>
  <si>
    <t>haushalts-
übliches
mengen- und
flächen-
unabhängiges 
EntgeltÊÒ
im Jahr</t>
  </si>
  <si>
    <t>Abwasser-
oder
Schmutz-wasserentgelt 
je m³</t>
  </si>
  <si>
    <t>Schmutz-wasserentgelt 
je m²</t>
  </si>
  <si>
    <t>Niederschlags-
bzw.
Oberflächen-
wasserentgelt 
je m²</t>
  </si>
  <si>
    <t>Endbeträge in EuroËÒ</t>
  </si>
  <si>
    <t xml:space="preserve">Häufigkeit der Entgelte in Bayern </t>
  </si>
  <si>
    <t>Absolut</t>
  </si>
  <si>
    <t>In %</t>
  </si>
  <si>
    <t>____________________</t>
  </si>
  <si>
    <t>ÉÒ Daten jeweils zum Stichtag 01.01. Nach Einwohnern gewichtet. Bei der Gewichtung werden generell alle Einwohner der angeschlossenen Gemeinden einbezogen, d. h. auch die Einwohner, die das betreffende Entgelt nicht bezahlen. – ÊÒ Z. B. Zählergebühr. – ËÒ Bei Wasserentgelten einschl. 7% MwSt.</t>
  </si>
  <si>
    <t xml:space="preserve"> Wasser- und Abwasserentgelte 2020 bis 2022 nach Regierungsbezirken</t>
  </si>
  <si>
    <t>Veränderung 2022 gegenüber 2020 in %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</si>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</sst>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8">
    <numFmt numFmtId="164" formatCode="0.0"/>
    <numFmt numFmtId="165" formatCode="###\ ###\ ###\ "/>
    <numFmt numFmtId="166" formatCode="&quot;Fehler-positive Zahl&quot;;&quot;Fehler-negative Zahl&quot;;&quot;Fehler-Nullwert&quot;;&quot;Fehler-Text&quot;"/>
    <numFmt numFmtId="167" formatCode="\x\ \ ;\x\ \ ;\x\ \ ;@"/>
    <numFmt numFmtId="168" formatCode="#\ ###\ ##0\ \ ;\-\ #\ ###\ ##0\ \ ;\–\ \ "/>
    <numFmt numFmtId="169" formatCode="#\ ###\ ##0.0\ \ ;\-\ #\ ###\ ##0.0\ \ ;\–\ \ "/>
    <numFmt numFmtId="170" formatCode="#\ ###\ ##0.00\ \ ;\-\ #\ ###\ ##0.00\ \ ;\–\ \ "/>
    <numFmt numFmtId="171" formatCode="#\ ###\ ##0\r\ ;\-\ #\ ###\ ##0\r\ ;\–\ \ ;@"/>
    <numFmt numFmtId="172" formatCode="#\ ###\ ##0&quot;s&quot;;\-\ #\ ###\ ##0&quot;s&quot;;\–\ \ ;@"/>
    <numFmt numFmtId="173" formatCode="#\ ###\ ##0,,\ \ ;\-\ #\ ###\ ##0,,\ \ ;\–\ \ "/>
    <numFmt numFmtId="174" formatCode="#\ ###\ ##0,\ \ ;\-\ #\ ###\ ##0,\ \ ;\–\ \ "/>
    <numFmt numFmtId="175" formatCode="#\ ###\ ##0\p;\-\ #\ ###\ ##0\p;\–\ \ ;@"/>
    <numFmt numFmtId="176" formatCode="\•\ \ ;\•\ \ ;\•\ \ ;\•\ \ "/>
    <numFmt numFmtId="177" formatCode="\(#\ ###\ ##0.0#\)\ ;\(\-\ #\ ###\ ##0.0#\)\ ;&quot;/  &quot;;@"/>
    <numFmt numFmtId="178" formatCode="\(#\ ###\ ##0\)\ ;\(\-\ #\ ###\ ##0\)\ ;&quot;/  &quot;;@"/>
    <numFmt numFmtId="179" formatCode="#\ ###\ ##0.0#\r\ ;\-\ #\ ###\ ##0.0#\r\ ;\–\ \ ;@"/>
    <numFmt numFmtId="180" formatCode="#\ ###\ ##0.0#&quot;s&quot;;\-\ #\ ###\ ##0.0#&quot;s&quot;;\–\ \ ;@"/>
    <numFmt numFmtId="181" formatCode="#\ ###\ ##0.0#\p;\-\ #\ ###\ ##0.0#\p;\–\ \ ;@"/>
    <numFmt numFmtId="182" formatCode=";;;@\ *."/>
    <numFmt numFmtId="183" formatCode="#\ ###\ ##0\ \ ;\-#\ ###\ ##0\ \ ;\-\ \ ;\.\ \ "/>
    <numFmt numFmtId="184" formatCode="#\ ###\ ##0\ \ ;\-#\ ###\ ##0\ \ ;\-\ \ "/>
    <numFmt numFmtId="185" formatCode="#\ ##0\ \ ;\-#\ ##0\ \ ;\-\ \ ;@\ *."/>
    <numFmt numFmtId="186" formatCode="_n0"/>
    <numFmt numFmtId="187" formatCode="#\ ##0.00\ \ ;\-\ ?.00\ \ ;\–\ \ "/>
    <numFmt numFmtId="188" formatCode="#\ ##0.00\ \ ;\-\ ?0.00\ \ ;\–\ \ "/>
    <numFmt numFmtId="189" formatCode="#\ ###\ ##0\ \ ;\-\ #\ ###\ ##0\ \ ;0.00\ \ ;@"/>
    <numFmt numFmtId="190" formatCode="#0.00\ \ ;\-\ 0.00\ \ ;\–\ \ ;@\ \ "/>
    <numFmt numFmtId="191" formatCode="#,##0.00\ _€"/>
    <numFmt numFmtId="192" formatCode="#\ ##0\ \ ;\-#\ ##0\ \ ;\-\ \ ;@"/>
    <numFmt numFmtId="193" formatCode="#\ ##0.0\ \ ;\-\ ?.0\ \ ;\–\ \ "/>
    <numFmt numFmtId="194" formatCode="#\ ##0.0\ \ ;\-\ ?0.0\ \ ;\–\ \ "/>
    <numFmt numFmtId="195" formatCode="0.0_ ;\-0.0\ "/>
    <numFmt numFmtId="196" formatCode="#\ ##0.0\ \ ;\-\ 0.0\ \ ;\–\ \ "/>
    <numFmt numFmtId="197" formatCode="#\ ##0\ \ ;\-\ ?\ ??0\ \ ;\–\ \ ;@\ \ "/>
    <numFmt numFmtId="198" formatCode="#\ ##0\ \ ;\-\ 0\ \ ;\–\ \ ;@\ \ "/>
    <numFmt numFmtId="199" formatCode="#\ ##0\ \ ;\-\ ??0\ \ ;\–\ \ ;@\ \ "/>
    <numFmt numFmtId="200" formatCode="#\ ##0.0\ \ ;\-\ ??0.0\ \ ;\–\ \ "/>
    <numFmt numFmtId="201" formatCode="#\ ###\ ##0\ \ ;\-\ #\ ###\ ##0\ \ ;0.0\ \ ;@"/>
  </numFmts>
  <fonts count="14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6"/>
      <name val="Jahrbuch"/>
      <family val="2"/>
    </font>
    <font>
      <i/>
      <sz val="6"/>
      <name val="Jahrbuch"/>
      <family val="2"/>
    </font>
    <font>
      <b/>
      <sz val="10"/>
      <name val="Jahrbuch"/>
      <family val="2"/>
    </font>
    <font>
      <b/>
      <sz val="8"/>
      <name val="Jahrbuch"/>
      <family val="2"/>
    </font>
    <font>
      <b/>
      <sz val="9"/>
      <name val="Jahrbuch"/>
      <family val="2"/>
    </font>
    <font>
      <sz val="10"/>
      <name val="Times New Roman"/>
      <family val="1"/>
    </font>
    <font>
      <vertAlign val="superscript"/>
      <sz val="6"/>
      <name val="Jahrbuch"/>
      <family val="2"/>
    </font>
    <font>
      <b/>
      <sz val="6"/>
      <name val="Jahrbuch"/>
      <family val="2"/>
    </font>
    <font>
      <b/>
      <sz val="7"/>
      <name val="Jahrbuch"/>
      <family val="2"/>
    </font>
    <font>
      <sz val="7"/>
      <name val="Jahrbuch"/>
      <family val="2"/>
    </font>
    <font>
      <b/>
      <i/>
      <sz val="6"/>
      <name val="Jahrbuch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1">
    <xf numFmtId="0" fontId="0" fillId="0" borderId="0"/>
    <xf numFmtId="168" fontId="3" fillId="0" borderId="0">
      <alignment vertical="center"/>
    </xf>
    <xf numFmtId="169" fontId="3" fillId="0" borderId="0">
      <alignment vertical="center"/>
    </xf>
    <xf numFmtId="170" fontId="3" fillId="0" borderId="0">
      <alignment vertical="center"/>
    </xf>
    <xf numFmtId="184" fontId="3" fillId="0" borderId="0">
      <alignment vertical="center"/>
    </xf>
    <xf numFmtId="168" fontId="4" fillId="0" borderId="0">
      <alignment vertical="center"/>
    </xf>
    <xf numFmtId="169" fontId="4" fillId="0" borderId="0">
      <alignment vertical="center"/>
    </xf>
    <xf numFmtId="170" fontId="4" fillId="0" borderId="0">
      <alignment vertical="center"/>
    </xf>
    <xf numFmtId="184" fontId="4" fillId="0" borderId="0">
      <alignment vertical="center"/>
    </xf>
    <xf numFmtId="179" fontId="3" fillId="0" borderId="0">
      <alignment vertical="center"/>
    </xf>
    <xf numFmtId="171" fontId="3" fillId="0" borderId="0">
      <alignment vertical="center"/>
    </xf>
    <xf numFmtId="0" fontId="1" fillId="0" borderId="1">
      <alignment horizontal="center"/>
    </xf>
    <xf numFmtId="176" fontId="3" fillId="0" borderId="0">
      <alignment horizontal="right" vertical="center"/>
    </xf>
    <xf numFmtId="180" fontId="3" fillId="0" borderId="0">
      <alignment vertical="center"/>
    </xf>
    <xf numFmtId="172" fontId="3" fillId="0" borderId="0">
      <alignment vertical="center"/>
    </xf>
    <xf numFmtId="173" fontId="3" fillId="0" borderId="0">
      <alignment vertical="center"/>
    </xf>
    <xf numFmtId="174" fontId="3" fillId="0" borderId="0">
      <alignment vertical="center"/>
    </xf>
    <xf numFmtId="183" fontId="3" fillId="0" borderId="0">
      <alignment horizontal="right" vertical="center"/>
    </xf>
    <xf numFmtId="166" fontId="3" fillId="0" borderId="0">
      <alignment vertical="center"/>
    </xf>
    <xf numFmtId="0" fontId="2" fillId="0" borderId="0"/>
    <xf numFmtId="177" fontId="3" fillId="0" borderId="0">
      <alignment vertical="center"/>
    </xf>
    <xf numFmtId="178" fontId="3" fillId="0" borderId="0">
      <alignment vertical="center"/>
    </xf>
    <xf numFmtId="165" fontId="1" fillId="0" borderId="0">
      <alignment horizontal="center" vertical="center"/>
    </xf>
    <xf numFmtId="167" fontId="3" fillId="0" borderId="0">
      <alignment vertical="center"/>
    </xf>
    <xf numFmtId="0" fontId="8" fillId="0" borderId="0"/>
    <xf numFmtId="182" fontId="3" fillId="0" borderId="0">
      <alignment vertical="center"/>
    </xf>
    <xf numFmtId="1" fontId="5" fillId="0" borderId="0">
      <alignment vertical="center"/>
    </xf>
    <xf numFmtId="1" fontId="6" fillId="0" borderId="0">
      <alignment vertical="center"/>
    </xf>
    <xf numFmtId="1" fontId="7" fillId="0" borderId="0">
      <alignment vertical="center"/>
    </xf>
    <xf numFmtId="181" fontId="3" fillId="0" borderId="0">
      <alignment vertical="center"/>
    </xf>
    <xf numFmtId="175" fontId="3" fillId="0" borderId="0">
      <alignment vertical="center"/>
    </xf>
  </cellStyleXfs>
  <cellXfs count="109">
    <xf numFmtId="0" fontId="0" fillId="0" borderId="0" xfId="0"/>
    <xf numFmtId="0" fontId="3" fillId="0" borderId="0" xfId="0" applyFont="1" applyFill="1" applyAlignment="1">
      <alignment horizontal="centerContinuous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Continuous" vertical="center"/>
    </xf>
    <xf numFmtId="0" fontId="3" fillId="0" borderId="4" xfId="0" applyFont="1" applyFill="1" applyBorder="1" applyAlignment="1">
      <alignment vertical="center"/>
    </xf>
    <xf numFmtId="185" fontId="10" fillId="0" borderId="4" xfId="0" applyNumberFormat="1" applyFont="1" applyFill="1" applyBorder="1" applyAlignment="1">
      <alignment vertical="center"/>
    </xf>
    <xf numFmtId="185" fontId="10" fillId="0" borderId="0" xfId="0" applyNumberFormat="1" applyFont="1" applyFill="1" applyBorder="1" applyAlignment="1">
      <alignment vertical="center"/>
    </xf>
    <xf numFmtId="186" fontId="11" fillId="0" borderId="0" xfId="0" applyNumberFormat="1" applyFont="1" applyFill="1" applyBorder="1" applyAlignment="1">
      <alignment horizontal="center" vertical="center"/>
    </xf>
    <xf numFmtId="182" fontId="10" fillId="0" borderId="0" xfId="25" quotePrefix="1" applyFont="1" applyFill="1" applyAlignment="1">
      <alignment horizontal="distributed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quotePrefix="1" applyFont="1" applyFill="1" applyAlignment="1">
      <alignment vertical="center"/>
    </xf>
    <xf numFmtId="0" fontId="10" fillId="0" borderId="0" xfId="0" applyFont="1" applyFill="1" applyAlignment="1">
      <alignment horizontal="right" vertical="center"/>
    </xf>
    <xf numFmtId="2" fontId="10" fillId="0" borderId="0" xfId="0" applyNumberFormat="1" applyFont="1" applyFill="1" applyAlignment="1">
      <alignment horizontal="right" vertical="center"/>
    </xf>
    <xf numFmtId="2" fontId="10" fillId="0" borderId="0" xfId="0" applyNumberFormat="1" applyFont="1" applyFill="1" applyAlignment="1">
      <alignment vertical="center"/>
    </xf>
    <xf numFmtId="0" fontId="3" fillId="0" borderId="0" xfId="0" applyNumberFormat="1" applyFont="1" applyFill="1" applyBorder="1" applyAlignment="1">
      <alignment horizontal="left" vertical="center"/>
    </xf>
    <xf numFmtId="185" fontId="10" fillId="0" borderId="0" xfId="0" quotePrefix="1" applyNumberFormat="1" applyFont="1" applyFill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90" fontId="4" fillId="0" borderId="6" xfId="7" applyNumberFormat="1" applyFont="1" applyFill="1" applyBorder="1" applyAlignment="1">
      <alignment vertical="center"/>
    </xf>
    <xf numFmtId="191" fontId="3" fillId="0" borderId="0" xfId="0" applyNumberFormat="1" applyFont="1" applyFill="1" applyAlignment="1">
      <alignment horizontal="right" vertical="center"/>
    </xf>
    <xf numFmtId="190" fontId="4" fillId="0" borderId="0" xfId="7" applyNumberFormat="1" applyFont="1" applyFill="1" applyAlignment="1">
      <alignment vertical="center"/>
    </xf>
    <xf numFmtId="191" fontId="3" fillId="0" borderId="0" xfId="0" applyNumberFormat="1" applyFont="1" applyFill="1" applyAlignment="1">
      <alignment vertical="center"/>
    </xf>
    <xf numFmtId="0" fontId="3" fillId="0" borderId="0" xfId="0" quotePrefix="1" applyFont="1" applyFill="1" applyAlignment="1">
      <alignment vertical="center"/>
    </xf>
    <xf numFmtId="2" fontId="3" fillId="0" borderId="0" xfId="0" applyNumberFormat="1" applyFont="1" applyFill="1" applyAlignment="1">
      <alignment vertical="center"/>
    </xf>
    <xf numFmtId="188" fontId="4" fillId="0" borderId="0" xfId="0" applyNumberFormat="1" applyFont="1" applyFill="1" applyAlignment="1">
      <alignment horizontal="right" vertical="center"/>
    </xf>
    <xf numFmtId="188" fontId="3" fillId="0" borderId="0" xfId="0" applyNumberFormat="1" applyFont="1" applyFill="1" applyAlignment="1">
      <alignment horizontal="right" vertical="center"/>
    </xf>
    <xf numFmtId="185" fontId="10" fillId="0" borderId="0" xfId="0" applyNumberFormat="1" applyFont="1" applyFill="1" applyBorder="1" applyAlignment="1">
      <alignment horizontal="centerContinuous" vertical="center"/>
    </xf>
    <xf numFmtId="185" fontId="3" fillId="0" borderId="0" xfId="0" applyNumberFormat="1" applyFont="1" applyFill="1" applyBorder="1" applyAlignment="1">
      <alignment horizontal="center" vertical="center"/>
    </xf>
    <xf numFmtId="192" fontId="3" fillId="0" borderId="0" xfId="0" applyNumberFormat="1" applyFont="1" applyFill="1" applyBorder="1" applyAlignment="1">
      <alignment vertical="center"/>
    </xf>
    <xf numFmtId="185" fontId="3" fillId="0" borderId="0" xfId="0" applyNumberFormat="1" applyFont="1" applyFill="1" applyBorder="1" applyAlignment="1">
      <alignment horizontal="centerContinuous" vertical="center"/>
    </xf>
    <xf numFmtId="49" fontId="3" fillId="0" borderId="0" xfId="0" applyNumberFormat="1" applyFont="1" applyFill="1" applyBorder="1" applyAlignment="1">
      <alignment horizontal="center" vertical="center"/>
    </xf>
    <xf numFmtId="170" fontId="4" fillId="0" borderId="0" xfId="7" applyFont="1" applyFill="1" applyAlignment="1">
      <alignment vertical="center"/>
    </xf>
    <xf numFmtId="0" fontId="12" fillId="0" borderId="0" xfId="0" applyFont="1" applyFill="1" applyBorder="1" applyAlignment="1">
      <alignment vertical="center"/>
    </xf>
    <xf numFmtId="185" fontId="10" fillId="0" borderId="0" xfId="0" applyNumberFormat="1" applyFont="1" applyFill="1" applyBorder="1" applyAlignment="1">
      <alignment horizontal="center" vertical="center"/>
    </xf>
    <xf numFmtId="195" fontId="10" fillId="0" borderId="0" xfId="0" applyNumberFormat="1" applyFont="1" applyFill="1" applyAlignment="1">
      <alignment vertical="center"/>
    </xf>
    <xf numFmtId="195" fontId="3" fillId="0" borderId="0" xfId="0" applyNumberFormat="1" applyFont="1" applyFill="1" applyAlignment="1">
      <alignment vertical="center"/>
    </xf>
    <xf numFmtId="195" fontId="4" fillId="0" borderId="0" xfId="0" applyNumberFormat="1" applyFont="1" applyFill="1" applyAlignment="1">
      <alignment vertical="center"/>
    </xf>
    <xf numFmtId="185" fontId="3" fillId="0" borderId="1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191" fontId="3" fillId="0" borderId="6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/>
    <xf numFmtId="183" fontId="3" fillId="0" borderId="0" xfId="0" applyNumberFormat="1" applyFont="1" applyFill="1" applyAlignment="1">
      <alignment vertical="center"/>
    </xf>
    <xf numFmtId="164" fontId="10" fillId="0" borderId="0" xfId="0" applyNumberFormat="1" applyFont="1" applyFill="1" applyAlignment="1">
      <alignment vertical="center"/>
    </xf>
    <xf numFmtId="182" fontId="3" fillId="0" borderId="0" xfId="25" applyFont="1" applyFill="1" applyAlignment="1">
      <alignment horizontal="distributed" vertical="center"/>
    </xf>
    <xf numFmtId="0" fontId="3" fillId="0" borderId="12" xfId="0" applyFont="1" applyFill="1" applyBorder="1" applyAlignment="1">
      <alignment horizontal="center" vertical="center" wrapText="1"/>
    </xf>
    <xf numFmtId="187" fontId="13" fillId="0" borderId="6" xfId="7" applyNumberFormat="1" applyFont="1" applyFill="1" applyBorder="1" applyAlignment="1">
      <alignment vertical="center"/>
    </xf>
    <xf numFmtId="188" fontId="10" fillId="0" borderId="0" xfId="0" applyNumberFormat="1" applyFont="1" applyFill="1" applyAlignment="1">
      <alignment vertical="center"/>
    </xf>
    <xf numFmtId="188" fontId="13" fillId="0" borderId="0" xfId="0" applyNumberFormat="1" applyFont="1" applyFill="1" applyAlignment="1">
      <alignment vertical="center"/>
    </xf>
    <xf numFmtId="189" fontId="13" fillId="0" borderId="0" xfId="0" applyNumberFormat="1" applyFont="1" applyAlignment="1">
      <alignment vertical="center"/>
    </xf>
    <xf numFmtId="189" fontId="4" fillId="0" borderId="0" xfId="0" applyNumberFormat="1" applyFont="1" applyAlignment="1">
      <alignment vertical="center"/>
    </xf>
    <xf numFmtId="193" fontId="13" fillId="0" borderId="6" xfId="0" applyNumberFormat="1" applyFont="1" applyFill="1" applyBorder="1" applyAlignment="1">
      <alignment vertical="center"/>
    </xf>
    <xf numFmtId="194" fontId="13" fillId="0" borderId="0" xfId="0" applyNumberFormat="1" applyFont="1" applyFill="1" applyBorder="1" applyAlignment="1">
      <alignment vertical="center"/>
    </xf>
    <xf numFmtId="193" fontId="13" fillId="0" borderId="0" xfId="0" applyNumberFormat="1" applyFont="1" applyFill="1" applyBorder="1" applyAlignment="1">
      <alignment vertical="center"/>
    </xf>
    <xf numFmtId="193" fontId="4" fillId="0" borderId="6" xfId="0" applyNumberFormat="1" applyFont="1" applyFill="1" applyBorder="1" applyAlignment="1">
      <alignment vertical="center"/>
    </xf>
    <xf numFmtId="193" fontId="4" fillId="0" borderId="0" xfId="0" applyNumberFormat="1" applyFont="1" applyFill="1" applyBorder="1" applyAlignment="1">
      <alignment vertical="center"/>
    </xf>
    <xf numFmtId="194" fontId="4" fillId="0" borderId="0" xfId="0" applyNumberFormat="1" applyFont="1" applyFill="1" applyBorder="1" applyAlignment="1">
      <alignment vertical="center"/>
    </xf>
    <xf numFmtId="196" fontId="4" fillId="0" borderId="0" xfId="0" applyNumberFormat="1" applyFont="1" applyFill="1" applyBorder="1" applyAlignment="1">
      <alignment vertical="center"/>
    </xf>
    <xf numFmtId="197" fontId="3" fillId="0" borderId="6" xfId="0" applyNumberFormat="1" applyFont="1" applyFill="1" applyBorder="1" applyAlignment="1">
      <alignment vertical="center"/>
    </xf>
    <xf numFmtId="197" fontId="3" fillId="0" borderId="0" xfId="0" applyNumberFormat="1" applyFont="1" applyFill="1" applyAlignment="1">
      <alignment vertical="center"/>
    </xf>
    <xf numFmtId="198" fontId="3" fillId="0" borderId="0" xfId="1" applyNumberFormat="1" applyFont="1" applyFill="1" applyAlignment="1">
      <alignment vertical="center"/>
    </xf>
    <xf numFmtId="199" fontId="3" fillId="0" borderId="0" xfId="0" applyNumberFormat="1" applyFont="1" applyFill="1" applyBorder="1" applyAlignment="1">
      <alignment vertical="center"/>
    </xf>
    <xf numFmtId="197" fontId="3" fillId="0" borderId="6" xfId="0" applyNumberFormat="1" applyFont="1" applyFill="1" applyBorder="1" applyAlignment="1">
      <alignment horizontal="right" vertical="center"/>
    </xf>
    <xf numFmtId="197" fontId="3" fillId="0" borderId="0" xfId="0" applyNumberFormat="1" applyFont="1" applyFill="1" applyAlignment="1">
      <alignment horizontal="right" vertical="center"/>
    </xf>
    <xf numFmtId="199" fontId="3" fillId="0" borderId="0" xfId="0" applyNumberFormat="1" applyFont="1" applyFill="1" applyAlignment="1">
      <alignment horizontal="right" vertical="center"/>
    </xf>
    <xf numFmtId="197" fontId="10" fillId="0" borderId="6" xfId="0" applyNumberFormat="1" applyFont="1" applyFill="1" applyBorder="1" applyAlignment="1">
      <alignment horizontal="right" vertical="center"/>
    </xf>
    <xf numFmtId="197" fontId="10" fillId="0" borderId="0" xfId="0" applyNumberFormat="1" applyFont="1" applyFill="1" applyAlignment="1">
      <alignment horizontal="right" vertical="center"/>
    </xf>
    <xf numFmtId="198" fontId="10" fillId="0" borderId="0" xfId="1" applyNumberFormat="1" applyFont="1" applyFill="1" applyAlignment="1">
      <alignment vertical="center"/>
    </xf>
    <xf numFmtId="199" fontId="10" fillId="0" borderId="0" xfId="0" applyNumberFormat="1" applyFont="1" applyFill="1" applyAlignment="1">
      <alignment horizontal="right" vertical="center"/>
    </xf>
    <xf numFmtId="200" fontId="4" fillId="0" borderId="6" xfId="0" applyNumberFormat="1" applyFont="1" applyFill="1" applyBorder="1" applyAlignment="1">
      <alignment horizontal="right" vertical="center"/>
    </xf>
    <xf numFmtId="194" fontId="4" fillId="0" borderId="0" xfId="0" applyNumberFormat="1" applyFont="1" applyFill="1" applyBorder="1" applyAlignment="1">
      <alignment horizontal="right" vertical="center"/>
    </xf>
    <xf numFmtId="196" fontId="4" fillId="0" borderId="0" xfId="0" applyNumberFormat="1" applyFont="1" applyFill="1" applyBorder="1" applyAlignment="1">
      <alignment horizontal="right" vertical="center"/>
    </xf>
    <xf numFmtId="200" fontId="13" fillId="0" borderId="6" xfId="0" applyNumberFormat="1" applyFont="1" applyFill="1" applyBorder="1" applyAlignment="1">
      <alignment horizontal="right" vertical="center"/>
    </xf>
    <xf numFmtId="194" fontId="13" fillId="0" borderId="0" xfId="0" applyNumberFormat="1" applyFont="1" applyFill="1" applyBorder="1" applyAlignment="1">
      <alignment horizontal="right" vertical="center"/>
    </xf>
    <xf numFmtId="196" fontId="13" fillId="0" borderId="0" xfId="0" applyNumberFormat="1" applyFont="1" applyFill="1" applyBorder="1" applyAlignment="1">
      <alignment horizontal="right" vertical="center"/>
    </xf>
    <xf numFmtId="1" fontId="3" fillId="0" borderId="6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" fontId="10" fillId="0" borderId="6" xfId="0" applyNumberFormat="1" applyFont="1" applyFill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justify" vertical="distributed"/>
    </xf>
    <xf numFmtId="182" fontId="3" fillId="0" borderId="0" xfId="25" applyFont="1" applyFill="1" applyAlignment="1">
      <alignment horizontal="distributed" vertical="center"/>
    </xf>
    <xf numFmtId="186" fontId="10" fillId="0" borderId="0" xfId="0" applyNumberFormat="1" applyFont="1" applyFill="1" applyBorder="1" applyAlignment="1">
      <alignment horizontal="center" vertical="center"/>
    </xf>
    <xf numFmtId="182" fontId="10" fillId="0" borderId="0" xfId="25" applyFont="1" applyFill="1" applyAlignment="1">
      <alignment horizontal="distributed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1" fontId="10" fillId="0" borderId="6" xfId="0" quotePrefix="1" applyNumberFormat="1" applyFont="1" applyFill="1" applyBorder="1" applyAlignment="1">
      <alignment horizontal="center" vertical="center"/>
    </xf>
    <xf numFmtId="1" fontId="10" fillId="0" borderId="1" xfId="0" quotePrefix="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" fontId="6" fillId="0" borderId="0" xfId="27" applyFont="1" applyFill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190" fontId="13" fillId="0" borderId="0" xfId="7" applyNumberFormat="1" applyFont="1" applyFill="1" applyAlignment="1">
      <alignment horizontal="right" vertical="center"/>
    </xf>
    <xf numFmtId="190" fontId="4" fillId="0" borderId="0" xfId="7" applyNumberFormat="1" applyFont="1" applyFill="1" applyAlignment="1">
      <alignment horizontal="right" vertical="center"/>
    </xf>
    <xf numFmtId="201" fontId="4" fillId="0" borderId="0" xfId="0" applyNumberFormat="1" applyFont="1" applyAlignment="1">
      <alignment vertical="center"/>
    </xf>
  </cellXfs>
  <cellStyles count="31">
    <cellStyle name="##0" xfId="1" xr:uid="{00000000-0005-0000-0000-000000000000}"/>
    <cellStyle name="##0,0" xfId="2" xr:uid="{00000000-0005-0000-0000-000001000000}"/>
    <cellStyle name="##0,00" xfId="3" xr:uid="{00000000-0005-0000-0000-000002000000}"/>
    <cellStyle name="##0_Q41003_2008_4_Tabellen" xfId="4" xr:uid="{00000000-0005-0000-0000-000003000000}"/>
    <cellStyle name="[Kursiv]##0" xfId="5" xr:uid="{00000000-0005-0000-0000-000004000000}"/>
    <cellStyle name="[Kursiv]##0,0" xfId="6" xr:uid="{00000000-0005-0000-0000-000005000000}"/>
    <cellStyle name="[Kursiv]##0,00" xfId="7" xr:uid="{00000000-0005-0000-0000-000006000000}"/>
    <cellStyle name="[Kursiv]##0_Q41003_2008_4_Tabellen" xfId="8" xr:uid="{00000000-0005-0000-0000-000007000000}"/>
    <cellStyle name="berichtigtes E. Dezimal" xfId="9" xr:uid="{00000000-0005-0000-0000-000008000000}"/>
    <cellStyle name="berichtigtes E. ganzzahlig" xfId="10" xr:uid="{00000000-0005-0000-0000-000009000000}"/>
    <cellStyle name="format" xfId="11" xr:uid="{00000000-0005-0000-0000-00000A000000}"/>
    <cellStyle name="Geheimhaltung" xfId="12" xr:uid="{00000000-0005-0000-0000-00000B000000}"/>
    <cellStyle name="geschätztes E. Dezimal" xfId="13" xr:uid="{00000000-0005-0000-0000-00000C000000}"/>
    <cellStyle name="geschätztes E. ganzzahlig" xfId="14" xr:uid="{00000000-0005-0000-0000-00000D000000}"/>
    <cellStyle name="in Millionen" xfId="15" xr:uid="{00000000-0005-0000-0000-00000E000000}"/>
    <cellStyle name="in Tausend" xfId="16" xr:uid="{00000000-0005-0000-0000-00000F000000}"/>
    <cellStyle name="Jahrbuch" xfId="17" xr:uid="{00000000-0005-0000-0000-000010000000}"/>
    <cellStyle name="Leerzeile" xfId="18" xr:uid="{00000000-0005-0000-0000-000011000000}"/>
    <cellStyle name="Standard" xfId="0" builtinId="0"/>
    <cellStyle name="Standard 2 2" xfId="19" xr:uid="{00000000-0005-0000-0000-000013000000}"/>
    <cellStyle name="Stichprobenfehler Dezimal" xfId="20" xr:uid="{00000000-0005-0000-0000-000015000000}"/>
    <cellStyle name="Stichprobenfehler ganzzahlig" xfId="21" xr:uid="{00000000-0005-0000-0000-000016000000}"/>
    <cellStyle name="Tabarial" xfId="22" xr:uid="{00000000-0005-0000-0000-000017000000}"/>
    <cellStyle name="Tabellenfach gesperrt X" xfId="23" xr:uid="{00000000-0005-0000-0000-000019000000}"/>
    <cellStyle name="Tausender" xfId="24" xr:uid="{00000000-0005-0000-0000-00001A000000}"/>
    <cellStyle name="Text mit Füllzeichen" xfId="25" xr:uid="{00000000-0005-0000-0000-00001B000000}"/>
    <cellStyle name="Ü-Haupt[I,II]" xfId="26" xr:uid="{00000000-0005-0000-0000-00001C000000}"/>
    <cellStyle name="Ü-Tabellen[1.,2.]" xfId="27" xr:uid="{00000000-0005-0000-0000-00001D000000}"/>
    <cellStyle name="Ü-Zwischen[A,B]" xfId="28" xr:uid="{00000000-0005-0000-0000-00001E000000}"/>
    <cellStyle name="vorläufiges E. Dezimal" xfId="29" xr:uid="{00000000-0005-0000-0000-00001F000000}"/>
    <cellStyle name="vorläufiges E. ganzzahlig" xfId="30" xr:uid="{00000000-0005-0000-0000-000020000000}"/>
  </cellStyles>
  <dxfs count="0"/>
  <tableStyles count="0" defaultTableStyle="TableStyleMedium2" defaultPivotStyle="PivotStyleLight16"/>
  <colors>
    <mruColors>
      <color rgb="FFFF99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6</xdr:row>
      <xdr:rowOff>0</xdr:rowOff>
    </xdr:from>
    <xdr:to>
      <xdr:col>6</xdr:col>
      <xdr:colOff>0</xdr:colOff>
      <xdr:row>11</xdr:row>
      <xdr:rowOff>0</xdr:rowOff>
    </xdr:to>
    <xdr:sp macro="" textlink="">
      <xdr:nvSpPr>
        <xdr:cNvPr id="2" name="Text 6">
          <a:extLst>
            <a:ext uri="{FF2B5EF4-FFF2-40B4-BE49-F238E27FC236}">
              <a16:creationId xmlns:a16="http://schemas.microsoft.com/office/drawing/2014/main" id="{7A9ABB7A-9443-436E-989C-EA5142E4BDCB}"/>
            </a:ext>
          </a:extLst>
        </xdr:cNvPr>
        <xdr:cNvSpPr txBox="1">
          <a:spLocks noChangeArrowheads="1"/>
        </xdr:cNvSpPr>
      </xdr:nvSpPr>
      <xdr:spPr bwMode="auto">
        <a:xfrm>
          <a:off x="3230880" y="800100"/>
          <a:ext cx="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32004" rIns="27432" bIns="32004" anchor="ctr" upright="1"/>
        <a:lstStyle/>
        <a:p>
          <a:pPr algn="ctr" rtl="0">
            <a:lnSpc>
              <a:spcPts val="600"/>
            </a:lnSpc>
            <a:defRPr sz="1000"/>
          </a:pPr>
          <a:r>
            <a:rPr lang="de-DE" sz="600" b="0" i="0" u="none" strike="noStrike" baseline="0">
              <a:solidFill>
                <a:srgbClr val="000000"/>
              </a:solidFill>
              <a:latin typeface="Jahrbuch"/>
            </a:rPr>
            <a:t>Fremd-bezugÊÒ</a:t>
          </a:r>
          <a:endParaRPr lang="de-DE"/>
        </a:p>
      </xdr:txBody>
    </xdr:sp>
    <xdr:clientData/>
  </xdr:twoCellAnchor>
  <xdr:twoCellAnchor>
    <xdr:from>
      <xdr:col>6</xdr:col>
      <xdr:colOff>0</xdr:colOff>
      <xdr:row>6</xdr:row>
      <xdr:rowOff>0</xdr:rowOff>
    </xdr:from>
    <xdr:to>
      <xdr:col>6</xdr:col>
      <xdr:colOff>0</xdr:colOff>
      <xdr:row>11</xdr:row>
      <xdr:rowOff>0</xdr:rowOff>
    </xdr:to>
    <xdr:sp macro="" textlink="">
      <xdr:nvSpPr>
        <xdr:cNvPr id="3" name="Text 7">
          <a:extLst>
            <a:ext uri="{FF2B5EF4-FFF2-40B4-BE49-F238E27FC236}">
              <a16:creationId xmlns:a16="http://schemas.microsoft.com/office/drawing/2014/main" id="{C63A1516-74FD-4B9D-8829-37C83297E761}"/>
            </a:ext>
          </a:extLst>
        </xdr:cNvPr>
        <xdr:cNvSpPr txBox="1">
          <a:spLocks noChangeArrowheads="1"/>
        </xdr:cNvSpPr>
      </xdr:nvSpPr>
      <xdr:spPr bwMode="auto">
        <a:xfrm>
          <a:off x="3230880" y="800100"/>
          <a:ext cx="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32004" rIns="27432" bIns="32004" anchor="ctr" upright="1"/>
        <a:lstStyle/>
        <a:p>
          <a:pPr algn="ctr" rtl="0">
            <a:lnSpc>
              <a:spcPts val="500"/>
            </a:lnSpc>
            <a:defRPr sz="1000"/>
          </a:pPr>
          <a:r>
            <a:rPr lang="de-DE" sz="600" b="0" i="0" u="none" strike="noStrike" baseline="0">
              <a:solidFill>
                <a:srgbClr val="000000"/>
              </a:solidFill>
              <a:latin typeface="Jahrbuch"/>
            </a:rPr>
            <a:t>Fremd-</a:t>
          </a:r>
        </a:p>
        <a:p>
          <a:pPr algn="ctr" rtl="0">
            <a:lnSpc>
              <a:spcPts val="600"/>
            </a:lnSpc>
            <a:defRPr sz="1000"/>
          </a:pPr>
          <a:r>
            <a:rPr lang="de-DE" sz="600" b="0" i="0" u="none" strike="noStrike" baseline="0">
              <a:solidFill>
                <a:srgbClr val="000000"/>
              </a:solidFill>
              <a:latin typeface="Jahrbuch"/>
            </a:rPr>
            <a:t>bezug ÉÒ</a:t>
          </a:r>
          <a:endParaRPr lang="de-DE"/>
        </a:p>
      </xdr:txBody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0</xdr:colOff>
      <xdr:row>11</xdr:row>
      <xdr:rowOff>0</xdr:rowOff>
    </xdr:to>
    <xdr:sp macro="" textlink="">
      <xdr:nvSpPr>
        <xdr:cNvPr id="4" name="Text 12">
          <a:extLst>
            <a:ext uri="{FF2B5EF4-FFF2-40B4-BE49-F238E27FC236}">
              <a16:creationId xmlns:a16="http://schemas.microsoft.com/office/drawing/2014/main" id="{50E12CDE-A007-40A7-A732-CC9FB2F64BD3}"/>
            </a:ext>
          </a:extLst>
        </xdr:cNvPr>
        <xdr:cNvSpPr txBox="1">
          <a:spLocks noChangeArrowheads="1"/>
        </xdr:cNvSpPr>
      </xdr:nvSpPr>
      <xdr:spPr bwMode="auto">
        <a:xfrm>
          <a:off x="5379720" y="800100"/>
          <a:ext cx="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32004" rIns="27432" bIns="32004" anchor="ctr" upright="1"/>
        <a:lstStyle/>
        <a:p>
          <a:pPr algn="ctr" rtl="0">
            <a:defRPr sz="1000"/>
          </a:pPr>
          <a:r>
            <a:rPr lang="de-DE" sz="600" b="0" i="0" u="none" strike="noStrike" baseline="0">
              <a:solidFill>
                <a:srgbClr val="000000"/>
              </a:solidFill>
              <a:latin typeface="Jahrbuch"/>
            </a:rPr>
            <a:t>darunter</a:t>
          </a:r>
        </a:p>
        <a:p>
          <a:pPr algn="ctr" rtl="0">
            <a:defRPr sz="1000"/>
          </a:pPr>
          <a:r>
            <a:rPr lang="de-DE" sz="600" b="0" i="0" u="none" strike="noStrike" baseline="0">
              <a:solidFill>
                <a:srgbClr val="000000"/>
              </a:solidFill>
              <a:latin typeface="Jahrbuch"/>
            </a:rPr>
            <a:t>als</a:t>
          </a:r>
        </a:p>
        <a:p>
          <a:pPr algn="ctr" rtl="0">
            <a:defRPr sz="1000"/>
          </a:pPr>
          <a:r>
            <a:rPr lang="de-DE" sz="600" b="0" i="0" u="none" strike="noStrike" baseline="0">
              <a:solidFill>
                <a:srgbClr val="000000"/>
              </a:solidFill>
              <a:latin typeface="Jahrbuch"/>
            </a:rPr>
            <a:t>Kühl-</a:t>
          </a:r>
        </a:p>
        <a:p>
          <a:pPr algn="ctr" rtl="0">
            <a:defRPr sz="1000"/>
          </a:pPr>
          <a:r>
            <a:rPr lang="de-DE" sz="600" b="0" i="0" u="none" strike="noStrike" baseline="0">
              <a:solidFill>
                <a:srgbClr val="000000"/>
              </a:solidFill>
              <a:latin typeface="Jahrbuch"/>
            </a:rPr>
            <a:t>wasser</a:t>
          </a:r>
          <a:endParaRPr lang="de-DE"/>
        </a:p>
      </xdr:txBody>
    </xdr:sp>
    <xdr:clientData/>
  </xdr:twoCellAnchor>
  <xdr:twoCellAnchor>
    <xdr:from>
      <xdr:col>9</xdr:col>
      <xdr:colOff>0</xdr:colOff>
      <xdr:row>30</xdr:row>
      <xdr:rowOff>0</xdr:rowOff>
    </xdr:from>
    <xdr:to>
      <xdr:col>9</xdr:col>
      <xdr:colOff>0</xdr:colOff>
      <xdr:row>33</xdr:row>
      <xdr:rowOff>0</xdr:rowOff>
    </xdr:to>
    <xdr:sp macro="" textlink="">
      <xdr:nvSpPr>
        <xdr:cNvPr id="5" name="Text 43">
          <a:extLst>
            <a:ext uri="{FF2B5EF4-FFF2-40B4-BE49-F238E27FC236}">
              <a16:creationId xmlns:a16="http://schemas.microsoft.com/office/drawing/2014/main" id="{782301C4-7689-49A6-831B-9C5E0995AB94}"/>
            </a:ext>
          </a:extLst>
        </xdr:cNvPr>
        <xdr:cNvSpPr txBox="1">
          <a:spLocks noChangeArrowheads="1"/>
        </xdr:cNvSpPr>
      </xdr:nvSpPr>
      <xdr:spPr bwMode="auto">
        <a:xfrm>
          <a:off x="5379720" y="3825240"/>
          <a:ext cx="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9</xdr:col>
      <xdr:colOff>0</xdr:colOff>
      <xdr:row>30</xdr:row>
      <xdr:rowOff>0</xdr:rowOff>
    </xdr:from>
    <xdr:to>
      <xdr:col>9</xdr:col>
      <xdr:colOff>0</xdr:colOff>
      <xdr:row>33</xdr:row>
      <xdr:rowOff>0</xdr:rowOff>
    </xdr:to>
    <xdr:sp macro="" textlink="">
      <xdr:nvSpPr>
        <xdr:cNvPr id="6" name="Text 43">
          <a:extLst>
            <a:ext uri="{FF2B5EF4-FFF2-40B4-BE49-F238E27FC236}">
              <a16:creationId xmlns:a16="http://schemas.microsoft.com/office/drawing/2014/main" id="{F8893A0F-2CB2-4CD4-83FF-F622711181B0}"/>
            </a:ext>
          </a:extLst>
        </xdr:cNvPr>
        <xdr:cNvSpPr txBox="1">
          <a:spLocks noChangeArrowheads="1"/>
        </xdr:cNvSpPr>
      </xdr:nvSpPr>
      <xdr:spPr bwMode="auto">
        <a:xfrm>
          <a:off x="5379720" y="3825240"/>
          <a:ext cx="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9</xdr:col>
      <xdr:colOff>0</xdr:colOff>
      <xdr:row>30</xdr:row>
      <xdr:rowOff>0</xdr:rowOff>
    </xdr:from>
    <xdr:to>
      <xdr:col>9</xdr:col>
      <xdr:colOff>0</xdr:colOff>
      <xdr:row>33</xdr:row>
      <xdr:rowOff>0</xdr:rowOff>
    </xdr:to>
    <xdr:sp macro="" textlink="">
      <xdr:nvSpPr>
        <xdr:cNvPr id="7" name="Text 43">
          <a:extLst>
            <a:ext uri="{FF2B5EF4-FFF2-40B4-BE49-F238E27FC236}">
              <a16:creationId xmlns:a16="http://schemas.microsoft.com/office/drawing/2014/main" id="{EA93BA4A-0076-4AFE-B21E-AA527E38A35F}"/>
            </a:ext>
          </a:extLst>
        </xdr:cNvPr>
        <xdr:cNvSpPr txBox="1">
          <a:spLocks noChangeArrowheads="1"/>
        </xdr:cNvSpPr>
      </xdr:nvSpPr>
      <xdr:spPr bwMode="auto">
        <a:xfrm>
          <a:off x="5379720" y="3825240"/>
          <a:ext cx="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0</xdr:col>
      <xdr:colOff>10160</xdr:colOff>
      <xdr:row>0</xdr:row>
      <xdr:rowOff>12700</xdr:rowOff>
    </xdr:from>
    <xdr:to>
      <xdr:col>1</xdr:col>
      <xdr:colOff>0</xdr:colOff>
      <xdr:row>1</xdr:row>
      <xdr:rowOff>24012</xdr:rowOff>
    </xdr:to>
    <xdr:sp macro="" textlink="">
      <xdr:nvSpPr>
        <xdr:cNvPr id="8" name="Text Box 17">
          <a:extLst>
            <a:ext uri="{FF2B5EF4-FFF2-40B4-BE49-F238E27FC236}">
              <a16:creationId xmlns:a16="http://schemas.microsoft.com/office/drawing/2014/main" id="{AB79ACB2-6B4F-431A-8B04-5B2365C5A2DB}"/>
            </a:ext>
          </a:extLst>
        </xdr:cNvPr>
        <xdr:cNvSpPr txBox="1">
          <a:spLocks noChangeArrowheads="1"/>
        </xdr:cNvSpPr>
      </xdr:nvSpPr>
      <xdr:spPr bwMode="auto">
        <a:xfrm>
          <a:off x="8255" y="10795"/>
          <a:ext cx="1348105" cy="1294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endParaRPr lang="de-DE"/>
        </a:p>
      </xdr:txBody>
    </xdr:sp>
    <xdr:clientData/>
  </xdr:twoCellAnchor>
  <xdr:twoCellAnchor>
    <xdr:from>
      <xdr:col>6</xdr:col>
      <xdr:colOff>0</xdr:colOff>
      <xdr:row>6</xdr:row>
      <xdr:rowOff>0</xdr:rowOff>
    </xdr:from>
    <xdr:to>
      <xdr:col>6</xdr:col>
      <xdr:colOff>0</xdr:colOff>
      <xdr:row>11</xdr:row>
      <xdr:rowOff>0</xdr:rowOff>
    </xdr:to>
    <xdr:sp macro="" textlink="">
      <xdr:nvSpPr>
        <xdr:cNvPr id="9" name="Text 6">
          <a:extLst>
            <a:ext uri="{FF2B5EF4-FFF2-40B4-BE49-F238E27FC236}">
              <a16:creationId xmlns:a16="http://schemas.microsoft.com/office/drawing/2014/main" id="{989CB82D-06E7-45E7-8CA3-7EB31A5FBD7D}"/>
            </a:ext>
          </a:extLst>
        </xdr:cNvPr>
        <xdr:cNvSpPr txBox="1">
          <a:spLocks noChangeArrowheads="1"/>
        </xdr:cNvSpPr>
      </xdr:nvSpPr>
      <xdr:spPr bwMode="auto">
        <a:xfrm>
          <a:off x="3230880" y="800100"/>
          <a:ext cx="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32004" rIns="27432" bIns="32004" anchor="ctr" upright="1"/>
        <a:lstStyle/>
        <a:p>
          <a:pPr algn="ctr" rtl="0">
            <a:lnSpc>
              <a:spcPts val="600"/>
            </a:lnSpc>
            <a:defRPr sz="1000"/>
          </a:pPr>
          <a:r>
            <a:rPr lang="de-DE" sz="600" b="0" i="0" u="none" strike="noStrike" baseline="0">
              <a:solidFill>
                <a:srgbClr val="000000"/>
              </a:solidFill>
              <a:latin typeface="Jahrbuch"/>
            </a:rPr>
            <a:t>Fremd-bezugÊÒ</a:t>
          </a:r>
          <a:endParaRPr lang="de-DE"/>
        </a:p>
      </xdr:txBody>
    </xdr:sp>
    <xdr:clientData/>
  </xdr:twoCellAnchor>
  <xdr:twoCellAnchor>
    <xdr:from>
      <xdr:col>6</xdr:col>
      <xdr:colOff>0</xdr:colOff>
      <xdr:row>6</xdr:row>
      <xdr:rowOff>0</xdr:rowOff>
    </xdr:from>
    <xdr:to>
      <xdr:col>6</xdr:col>
      <xdr:colOff>0</xdr:colOff>
      <xdr:row>11</xdr:row>
      <xdr:rowOff>0</xdr:rowOff>
    </xdr:to>
    <xdr:sp macro="" textlink="">
      <xdr:nvSpPr>
        <xdr:cNvPr id="10" name="Text 7">
          <a:extLst>
            <a:ext uri="{FF2B5EF4-FFF2-40B4-BE49-F238E27FC236}">
              <a16:creationId xmlns:a16="http://schemas.microsoft.com/office/drawing/2014/main" id="{9D9A0A17-080A-48FC-8B49-113E89692F56}"/>
            </a:ext>
          </a:extLst>
        </xdr:cNvPr>
        <xdr:cNvSpPr txBox="1">
          <a:spLocks noChangeArrowheads="1"/>
        </xdr:cNvSpPr>
      </xdr:nvSpPr>
      <xdr:spPr bwMode="auto">
        <a:xfrm>
          <a:off x="3230880" y="800100"/>
          <a:ext cx="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32004" rIns="27432" bIns="32004" anchor="ctr" upright="1"/>
        <a:lstStyle/>
        <a:p>
          <a:pPr algn="ctr" rtl="0">
            <a:lnSpc>
              <a:spcPts val="500"/>
            </a:lnSpc>
            <a:defRPr sz="1000"/>
          </a:pPr>
          <a:r>
            <a:rPr lang="de-DE" sz="600" b="0" i="0" u="none" strike="noStrike" baseline="0">
              <a:solidFill>
                <a:srgbClr val="000000"/>
              </a:solidFill>
              <a:latin typeface="Jahrbuch"/>
            </a:rPr>
            <a:t>Fremd-</a:t>
          </a:r>
        </a:p>
        <a:p>
          <a:pPr algn="ctr" rtl="0">
            <a:lnSpc>
              <a:spcPts val="600"/>
            </a:lnSpc>
            <a:defRPr sz="1000"/>
          </a:pPr>
          <a:r>
            <a:rPr lang="de-DE" sz="600" b="0" i="0" u="none" strike="noStrike" baseline="0">
              <a:solidFill>
                <a:srgbClr val="000000"/>
              </a:solidFill>
              <a:latin typeface="Jahrbuch"/>
            </a:rPr>
            <a:t>bezug ÉÒ</a:t>
          </a:r>
          <a:endParaRPr lang="de-DE"/>
        </a:p>
      </xdr:txBody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0</xdr:colOff>
      <xdr:row>11</xdr:row>
      <xdr:rowOff>0</xdr:rowOff>
    </xdr:to>
    <xdr:sp macro="" textlink="">
      <xdr:nvSpPr>
        <xdr:cNvPr id="11" name="Text 12">
          <a:extLst>
            <a:ext uri="{FF2B5EF4-FFF2-40B4-BE49-F238E27FC236}">
              <a16:creationId xmlns:a16="http://schemas.microsoft.com/office/drawing/2014/main" id="{CADDB1B2-4273-4BC2-ADFC-B1E9E7D7D15A}"/>
            </a:ext>
          </a:extLst>
        </xdr:cNvPr>
        <xdr:cNvSpPr txBox="1">
          <a:spLocks noChangeArrowheads="1"/>
        </xdr:cNvSpPr>
      </xdr:nvSpPr>
      <xdr:spPr bwMode="auto">
        <a:xfrm>
          <a:off x="5379720" y="800100"/>
          <a:ext cx="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32004" rIns="27432" bIns="32004" anchor="ctr" upright="1"/>
        <a:lstStyle/>
        <a:p>
          <a:pPr algn="ctr" rtl="0">
            <a:defRPr sz="1000"/>
          </a:pPr>
          <a:r>
            <a:rPr lang="de-DE" sz="600" b="0" i="0" u="none" strike="noStrike" baseline="0">
              <a:solidFill>
                <a:srgbClr val="000000"/>
              </a:solidFill>
              <a:latin typeface="Jahrbuch"/>
            </a:rPr>
            <a:t>darunter</a:t>
          </a:r>
        </a:p>
        <a:p>
          <a:pPr algn="ctr" rtl="0">
            <a:defRPr sz="1000"/>
          </a:pPr>
          <a:r>
            <a:rPr lang="de-DE" sz="600" b="0" i="0" u="none" strike="noStrike" baseline="0">
              <a:solidFill>
                <a:srgbClr val="000000"/>
              </a:solidFill>
              <a:latin typeface="Jahrbuch"/>
            </a:rPr>
            <a:t>als</a:t>
          </a:r>
        </a:p>
        <a:p>
          <a:pPr algn="ctr" rtl="0">
            <a:defRPr sz="1000"/>
          </a:pPr>
          <a:r>
            <a:rPr lang="de-DE" sz="600" b="0" i="0" u="none" strike="noStrike" baseline="0">
              <a:solidFill>
                <a:srgbClr val="000000"/>
              </a:solidFill>
              <a:latin typeface="Jahrbuch"/>
            </a:rPr>
            <a:t>Kühl-</a:t>
          </a:r>
        </a:p>
        <a:p>
          <a:pPr algn="ctr" rtl="0">
            <a:defRPr sz="1000"/>
          </a:pPr>
          <a:r>
            <a:rPr lang="de-DE" sz="600" b="0" i="0" u="none" strike="noStrike" baseline="0">
              <a:solidFill>
                <a:srgbClr val="000000"/>
              </a:solidFill>
              <a:latin typeface="Jahrbuch"/>
            </a:rPr>
            <a:t>wasser</a:t>
          </a:r>
          <a:endParaRPr lang="de-DE"/>
        </a:p>
      </xdr:txBody>
    </xdr:sp>
    <xdr:clientData/>
  </xdr:twoCellAnchor>
  <xdr:twoCellAnchor>
    <xdr:from>
      <xdr:col>9</xdr:col>
      <xdr:colOff>0</xdr:colOff>
      <xdr:row>31</xdr:row>
      <xdr:rowOff>0</xdr:rowOff>
    </xdr:from>
    <xdr:to>
      <xdr:col>9</xdr:col>
      <xdr:colOff>0</xdr:colOff>
      <xdr:row>34</xdr:row>
      <xdr:rowOff>0</xdr:rowOff>
    </xdr:to>
    <xdr:sp macro="" textlink="">
      <xdr:nvSpPr>
        <xdr:cNvPr id="12" name="Text 43">
          <a:extLst>
            <a:ext uri="{FF2B5EF4-FFF2-40B4-BE49-F238E27FC236}">
              <a16:creationId xmlns:a16="http://schemas.microsoft.com/office/drawing/2014/main" id="{37BC9BAA-D4F3-40F8-A281-48F14156ED8C}"/>
            </a:ext>
          </a:extLst>
        </xdr:cNvPr>
        <xdr:cNvSpPr txBox="1">
          <a:spLocks noChangeArrowheads="1"/>
        </xdr:cNvSpPr>
      </xdr:nvSpPr>
      <xdr:spPr bwMode="auto">
        <a:xfrm>
          <a:off x="5379720" y="3962400"/>
          <a:ext cx="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9</xdr:col>
      <xdr:colOff>0</xdr:colOff>
      <xdr:row>31</xdr:row>
      <xdr:rowOff>0</xdr:rowOff>
    </xdr:from>
    <xdr:to>
      <xdr:col>9</xdr:col>
      <xdr:colOff>0</xdr:colOff>
      <xdr:row>34</xdr:row>
      <xdr:rowOff>0</xdr:rowOff>
    </xdr:to>
    <xdr:sp macro="" textlink="">
      <xdr:nvSpPr>
        <xdr:cNvPr id="13" name="Text 43">
          <a:extLst>
            <a:ext uri="{FF2B5EF4-FFF2-40B4-BE49-F238E27FC236}">
              <a16:creationId xmlns:a16="http://schemas.microsoft.com/office/drawing/2014/main" id="{136402BF-497B-456D-8F46-374873A8F8D5}"/>
            </a:ext>
          </a:extLst>
        </xdr:cNvPr>
        <xdr:cNvSpPr txBox="1">
          <a:spLocks noChangeArrowheads="1"/>
        </xdr:cNvSpPr>
      </xdr:nvSpPr>
      <xdr:spPr bwMode="auto">
        <a:xfrm>
          <a:off x="5379720" y="3962400"/>
          <a:ext cx="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9</xdr:col>
      <xdr:colOff>0</xdr:colOff>
      <xdr:row>31</xdr:row>
      <xdr:rowOff>0</xdr:rowOff>
    </xdr:from>
    <xdr:to>
      <xdr:col>9</xdr:col>
      <xdr:colOff>0</xdr:colOff>
      <xdr:row>34</xdr:row>
      <xdr:rowOff>0</xdr:rowOff>
    </xdr:to>
    <xdr:sp macro="" textlink="">
      <xdr:nvSpPr>
        <xdr:cNvPr id="14" name="Text 43">
          <a:extLst>
            <a:ext uri="{FF2B5EF4-FFF2-40B4-BE49-F238E27FC236}">
              <a16:creationId xmlns:a16="http://schemas.microsoft.com/office/drawing/2014/main" id="{D3BC6FBA-6399-4599-A080-F5C20E724EC9}"/>
            </a:ext>
          </a:extLst>
        </xdr:cNvPr>
        <xdr:cNvSpPr txBox="1">
          <a:spLocks noChangeArrowheads="1"/>
        </xdr:cNvSpPr>
      </xdr:nvSpPr>
      <xdr:spPr bwMode="auto">
        <a:xfrm>
          <a:off x="5379720" y="3962400"/>
          <a:ext cx="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360000</xdr:colOff>
      <xdr:row>1</xdr:row>
      <xdr:rowOff>2632</xdr:rowOff>
    </xdr:to>
    <xdr:sp macro="" textlink="">
      <xdr:nvSpPr>
        <xdr:cNvPr id="15" name="Text Box 17">
          <a:extLst>
            <a:ext uri="{FF2B5EF4-FFF2-40B4-BE49-F238E27FC236}">
              <a16:creationId xmlns:a16="http://schemas.microsoft.com/office/drawing/2014/main" id="{6C0DF750-3FA2-4AB0-8C50-BC66B3FFB6E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363810" cy="116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8800" rIns="28800" bIns="28800" anchor="ctr" upright="1"/>
        <a:lstStyle/>
        <a:p>
          <a:pPr algn="l" rtl="0">
            <a:defRPr sz="1000"/>
          </a:pPr>
          <a:r>
            <a:rPr lang="de-DE" sz="600" b="0" i="0" u="none" strike="noStrike" baseline="0">
              <a:solidFill>
                <a:srgbClr val="000000"/>
              </a:solidFill>
              <a:latin typeface="Jahrbuch"/>
            </a:rPr>
            <a:t>480</a:t>
          </a:r>
          <a:endParaRPr lang="de-DE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A9140-CA80-4C0C-8A0A-8EA913B05406}">
  <dimension ref="A1:U74"/>
  <sheetViews>
    <sheetView tabSelected="1" zoomScale="150" zoomScaleNormal="150" workbookViewId="0">
      <pane ySplit="12" topLeftCell="A13" activePane="bottomLeft" state="frozen"/>
      <selection pane="bottomLeft" activeCell="Q3" sqref="Q3"/>
    </sheetView>
  </sheetViews>
  <sheetFormatPr baseColWidth="10" defaultColWidth="5.85546875" defaultRowHeight="8.25" x14ac:dyDescent="0.2"/>
  <cols>
    <col min="1" max="1" width="20.28515625" style="3" customWidth="1"/>
    <col min="2" max="2" width="0.7109375" style="3" customWidth="1"/>
    <col min="3" max="3" width="5.28515625" style="1" customWidth="1"/>
    <col min="4" max="4" width="0.7109375" style="1" customWidth="1"/>
    <col min="5" max="10" width="10.7109375" style="2" customWidth="1"/>
    <col min="11" max="12" width="5.85546875" style="2"/>
    <col min="13" max="13" width="6.42578125" style="2" bestFit="1" customWidth="1"/>
    <col min="14" max="16384" width="5.85546875" style="2"/>
  </cols>
  <sheetData>
    <row r="1" spans="1:21" ht="9" customHeight="1" x14ac:dyDescent="0.2">
      <c r="A1" s="92" t="s">
        <v>8</v>
      </c>
      <c r="B1" s="92"/>
      <c r="C1" s="92"/>
      <c r="D1" s="92"/>
      <c r="E1" s="92"/>
      <c r="F1" s="92"/>
      <c r="G1" s="92"/>
      <c r="H1" s="92"/>
      <c r="I1" s="92"/>
      <c r="J1" s="92"/>
      <c r="K1" s="1"/>
      <c r="L1" s="1"/>
      <c r="M1" s="1"/>
      <c r="N1" s="1"/>
      <c r="O1" s="1"/>
      <c r="P1" s="1"/>
      <c r="Q1" s="1"/>
    </row>
    <row r="2" spans="1:21" ht="6" customHeight="1" x14ac:dyDescent="0.2"/>
    <row r="3" spans="1:21" ht="12" customHeight="1" x14ac:dyDescent="0.2">
      <c r="A3" s="93" t="s">
        <v>27</v>
      </c>
      <c r="B3" s="93"/>
      <c r="C3" s="93"/>
      <c r="D3" s="93"/>
      <c r="E3" s="93"/>
      <c r="F3" s="93"/>
      <c r="G3" s="93"/>
      <c r="H3" s="93"/>
      <c r="I3" s="93"/>
      <c r="J3" s="93"/>
      <c r="K3" s="1"/>
      <c r="L3" s="1"/>
      <c r="M3" s="1"/>
      <c r="N3" s="1"/>
      <c r="O3" s="1"/>
      <c r="P3" s="1"/>
      <c r="Q3" s="1"/>
    </row>
    <row r="4" spans="1:21" ht="6" customHeight="1" x14ac:dyDescent="0.2">
      <c r="A4" s="4"/>
      <c r="B4" s="4"/>
      <c r="C4" s="5"/>
      <c r="D4" s="5"/>
      <c r="E4" s="4"/>
      <c r="F4" s="4"/>
      <c r="G4" s="4"/>
      <c r="H4" s="4"/>
      <c r="I4" s="4"/>
      <c r="J4" s="4"/>
    </row>
    <row r="5" spans="1:21" ht="15.2" customHeight="1" x14ac:dyDescent="0.2">
      <c r="A5" s="94" t="s">
        <v>9</v>
      </c>
      <c r="B5" s="95"/>
      <c r="C5" s="98" t="s">
        <v>10</v>
      </c>
      <c r="D5" s="95"/>
      <c r="E5" s="101" t="s">
        <v>11</v>
      </c>
      <c r="F5" s="102"/>
      <c r="G5" s="103" t="s">
        <v>12</v>
      </c>
      <c r="H5" s="103"/>
      <c r="I5" s="103"/>
      <c r="J5" s="103"/>
    </row>
    <row r="6" spans="1:21" ht="15.2" customHeight="1" x14ac:dyDescent="0.2">
      <c r="A6" s="96"/>
      <c r="B6" s="88"/>
      <c r="C6" s="99"/>
      <c r="D6" s="88"/>
      <c r="E6" s="85" t="s">
        <v>13</v>
      </c>
      <c r="F6" s="85" t="s">
        <v>14</v>
      </c>
      <c r="G6" s="47" t="s">
        <v>15</v>
      </c>
      <c r="H6" s="104" t="s">
        <v>16</v>
      </c>
      <c r="I6" s="105"/>
      <c r="J6" s="98" t="s">
        <v>17</v>
      </c>
      <c r="K6" s="3"/>
    </row>
    <row r="7" spans="1:21" ht="15.2" customHeight="1" x14ac:dyDescent="0.2">
      <c r="A7" s="96"/>
      <c r="B7" s="88"/>
      <c r="C7" s="99"/>
      <c r="D7" s="88"/>
      <c r="E7" s="86"/>
      <c r="F7" s="86"/>
      <c r="G7" s="85" t="s">
        <v>18</v>
      </c>
      <c r="H7" s="85" t="s">
        <v>19</v>
      </c>
      <c r="I7" s="88" t="s">
        <v>20</v>
      </c>
      <c r="J7" s="99"/>
      <c r="K7" s="3"/>
    </row>
    <row r="8" spans="1:21" ht="15.2" customHeight="1" x14ac:dyDescent="0.2">
      <c r="A8" s="96"/>
      <c r="B8" s="88"/>
      <c r="C8" s="99"/>
      <c r="D8" s="88"/>
      <c r="E8" s="86"/>
      <c r="F8" s="86"/>
      <c r="G8" s="86"/>
      <c r="H8" s="86"/>
      <c r="I8" s="88"/>
      <c r="J8" s="99"/>
      <c r="K8" s="3"/>
    </row>
    <row r="9" spans="1:21" ht="15.2" customHeight="1" x14ac:dyDescent="0.2">
      <c r="A9" s="96"/>
      <c r="B9" s="88"/>
      <c r="C9" s="99"/>
      <c r="D9" s="88"/>
      <c r="E9" s="86"/>
      <c r="F9" s="86"/>
      <c r="G9" s="86"/>
      <c r="H9" s="86"/>
      <c r="I9" s="88"/>
      <c r="J9" s="99"/>
      <c r="K9" s="3"/>
    </row>
    <row r="10" spans="1:21" ht="15.2" customHeight="1" x14ac:dyDescent="0.2">
      <c r="A10" s="96"/>
      <c r="B10" s="88"/>
      <c r="C10" s="99"/>
      <c r="D10" s="88"/>
      <c r="E10" s="86"/>
      <c r="F10" s="86"/>
      <c r="G10" s="86"/>
      <c r="H10" s="86"/>
      <c r="I10" s="88"/>
      <c r="J10" s="99"/>
      <c r="K10" s="3"/>
    </row>
    <row r="11" spans="1:21" ht="15.2" customHeight="1" x14ac:dyDescent="0.2">
      <c r="A11" s="97"/>
      <c r="B11" s="89"/>
      <c r="C11" s="100"/>
      <c r="D11" s="89"/>
      <c r="E11" s="87"/>
      <c r="F11" s="87"/>
      <c r="G11" s="87"/>
      <c r="H11" s="87"/>
      <c r="I11" s="89"/>
      <c r="J11" s="100"/>
      <c r="K11" s="3"/>
    </row>
    <row r="12" spans="1:21" ht="3.95" customHeight="1" x14ac:dyDescent="0.2">
      <c r="A12" s="6"/>
      <c r="B12" s="6"/>
      <c r="C12" s="7"/>
      <c r="D12" s="8"/>
      <c r="E12" s="3"/>
    </row>
    <row r="13" spans="1:21" ht="10.5" customHeight="1" x14ac:dyDescent="0.2">
      <c r="A13" s="83" t="s">
        <v>21</v>
      </c>
      <c r="B13" s="83"/>
      <c r="C13" s="83"/>
      <c r="D13" s="83"/>
      <c r="E13" s="83"/>
      <c r="F13" s="83"/>
      <c r="G13" s="83"/>
      <c r="H13" s="83"/>
      <c r="I13" s="83"/>
      <c r="J13" s="83"/>
    </row>
    <row r="14" spans="1:21" ht="3.95" customHeight="1" x14ac:dyDescent="0.2">
      <c r="A14" s="9"/>
      <c r="B14" s="9"/>
      <c r="C14" s="9"/>
      <c r="D14" s="9"/>
      <c r="E14" s="9"/>
      <c r="F14" s="9"/>
      <c r="G14" s="9"/>
      <c r="H14" s="9"/>
      <c r="I14" s="9"/>
      <c r="J14" s="9"/>
    </row>
    <row r="15" spans="1:21" s="12" customFormat="1" ht="10.5" customHeight="1" x14ac:dyDescent="0.2">
      <c r="A15" s="10" t="s">
        <v>0</v>
      </c>
      <c r="B15" s="11"/>
      <c r="C15" s="90">
        <v>2020</v>
      </c>
      <c r="D15" s="91"/>
      <c r="E15" s="48">
        <v>1.68</v>
      </c>
      <c r="F15" s="49">
        <v>59.72</v>
      </c>
      <c r="G15" s="50">
        <v>2</v>
      </c>
      <c r="H15" s="51">
        <v>0</v>
      </c>
      <c r="I15" s="50">
        <v>0.33</v>
      </c>
      <c r="J15" s="49">
        <v>12.84</v>
      </c>
      <c r="L15" s="13"/>
      <c r="N15" s="14"/>
      <c r="O15" s="15"/>
      <c r="P15" s="16"/>
      <c r="Q15" s="16"/>
      <c r="R15" s="13"/>
      <c r="S15" s="16"/>
      <c r="T15" s="16"/>
      <c r="U15" s="16"/>
    </row>
    <row r="16" spans="1:21" s="12" customFormat="1" ht="10.5" customHeight="1" x14ac:dyDescent="0.2">
      <c r="A16" s="17"/>
      <c r="B16" s="11"/>
      <c r="C16" s="90">
        <v>2021</v>
      </c>
      <c r="D16" s="91"/>
      <c r="E16" s="50">
        <v>1.74</v>
      </c>
      <c r="F16" s="49">
        <v>62.32</v>
      </c>
      <c r="G16" s="50">
        <v>2.0499999999999998</v>
      </c>
      <c r="H16" s="51">
        <v>0</v>
      </c>
      <c r="I16" s="50">
        <v>0.33</v>
      </c>
      <c r="J16" s="49">
        <v>13.24</v>
      </c>
      <c r="L16" s="13"/>
      <c r="O16" s="16"/>
      <c r="P16" s="16"/>
      <c r="Q16" s="16"/>
      <c r="R16" s="16"/>
      <c r="S16" s="16"/>
      <c r="T16" s="16"/>
      <c r="U16" s="16"/>
    </row>
    <row r="17" spans="1:21" ht="10.5" customHeight="1" x14ac:dyDescent="0.2">
      <c r="B17" s="18"/>
      <c r="C17" s="90">
        <v>2022</v>
      </c>
      <c r="D17" s="91"/>
      <c r="E17" s="50">
        <v>1.78</v>
      </c>
      <c r="F17" s="49">
        <v>63.66</v>
      </c>
      <c r="G17" s="50">
        <v>2.09</v>
      </c>
      <c r="H17" s="51">
        <v>0</v>
      </c>
      <c r="I17" s="50">
        <v>0.34</v>
      </c>
      <c r="J17" s="49">
        <v>13.55</v>
      </c>
      <c r="L17" s="37"/>
      <c r="M17" s="45"/>
      <c r="N17" s="12"/>
      <c r="O17" s="16"/>
      <c r="P17" s="16"/>
      <c r="Q17" s="16"/>
      <c r="R17" s="16"/>
      <c r="S17" s="16"/>
      <c r="T17" s="16"/>
      <c r="U17" s="16"/>
    </row>
    <row r="18" spans="1:21" ht="4.5" customHeight="1" x14ac:dyDescent="0.2">
      <c r="B18" s="17"/>
      <c r="C18" s="19"/>
      <c r="D18" s="20"/>
      <c r="E18" s="21"/>
      <c r="F18" s="22"/>
      <c r="G18" s="23"/>
      <c r="H18" s="23"/>
      <c r="I18" s="23"/>
      <c r="J18" s="24"/>
      <c r="L18" s="25"/>
      <c r="O18" s="26"/>
      <c r="P18" s="26"/>
      <c r="Q18" s="26"/>
      <c r="R18" s="26"/>
      <c r="S18" s="26"/>
      <c r="T18" s="26"/>
      <c r="U18" s="26"/>
    </row>
    <row r="19" spans="1:21" ht="10.5" customHeight="1" x14ac:dyDescent="0.2">
      <c r="A19" s="46" t="s">
        <v>1</v>
      </c>
      <c r="C19" s="77">
        <v>2020</v>
      </c>
      <c r="D19" s="78"/>
      <c r="E19" s="27">
        <v>1.48</v>
      </c>
      <c r="F19" s="28">
        <v>62.73</v>
      </c>
      <c r="G19" s="27">
        <v>1.82</v>
      </c>
      <c r="H19" s="52">
        <v>0</v>
      </c>
      <c r="I19" s="27">
        <v>0.53</v>
      </c>
      <c r="J19" s="28">
        <v>7.67</v>
      </c>
      <c r="L19" s="25"/>
      <c r="O19" s="26"/>
      <c r="P19" s="26"/>
      <c r="Q19" s="26"/>
      <c r="R19" s="26"/>
      <c r="S19" s="26"/>
      <c r="T19" s="26"/>
      <c r="U19" s="26"/>
    </row>
    <row r="20" spans="1:21" ht="10.5" customHeight="1" x14ac:dyDescent="0.2">
      <c r="A20" s="29"/>
      <c r="C20" s="77">
        <v>2021</v>
      </c>
      <c r="D20" s="78"/>
      <c r="E20" s="27">
        <v>1.53</v>
      </c>
      <c r="F20" s="28">
        <v>65.97</v>
      </c>
      <c r="G20" s="27">
        <v>1.86</v>
      </c>
      <c r="H20" s="52">
        <v>0</v>
      </c>
      <c r="I20" s="27">
        <v>0.54</v>
      </c>
      <c r="J20" s="28">
        <v>7.78</v>
      </c>
      <c r="L20" s="25"/>
      <c r="O20" s="26"/>
      <c r="P20" s="26"/>
      <c r="Q20" s="26"/>
      <c r="R20" s="26"/>
      <c r="S20" s="26"/>
      <c r="T20" s="26"/>
      <c r="U20" s="26"/>
    </row>
    <row r="21" spans="1:21" s="12" customFormat="1" ht="10.5" customHeight="1" x14ac:dyDescent="0.2">
      <c r="A21" s="3"/>
      <c r="B21" s="30"/>
      <c r="C21" s="77">
        <v>2022</v>
      </c>
      <c r="D21" s="78"/>
      <c r="E21" s="27">
        <v>1.56</v>
      </c>
      <c r="F21" s="28">
        <v>66.989999999999995</v>
      </c>
      <c r="G21" s="27">
        <v>1.9</v>
      </c>
      <c r="H21" s="52">
        <v>0</v>
      </c>
      <c r="I21" s="27">
        <v>0.54</v>
      </c>
      <c r="J21" s="28">
        <v>7.92</v>
      </c>
      <c r="L21" s="37"/>
      <c r="M21" s="45"/>
      <c r="N21" s="2"/>
      <c r="O21" s="26"/>
      <c r="P21" s="26"/>
      <c r="Q21" s="26"/>
      <c r="R21" s="26"/>
      <c r="S21" s="26"/>
      <c r="T21" s="26"/>
      <c r="U21" s="26"/>
    </row>
    <row r="22" spans="1:21" ht="3.75" customHeight="1" x14ac:dyDescent="0.2">
      <c r="B22" s="29"/>
      <c r="C22" s="19"/>
      <c r="D22" s="20"/>
      <c r="E22" s="27"/>
      <c r="F22" s="28"/>
      <c r="G22" s="27"/>
      <c r="H22" s="27"/>
      <c r="I22" s="27"/>
      <c r="J22" s="28"/>
      <c r="L22" s="25"/>
      <c r="O22" s="26"/>
      <c r="P22" s="26"/>
      <c r="Q22" s="26"/>
      <c r="R22" s="26"/>
      <c r="S22" s="26"/>
      <c r="T22" s="26"/>
      <c r="U22" s="26"/>
    </row>
    <row r="23" spans="1:21" ht="10.5" customHeight="1" x14ac:dyDescent="0.2">
      <c r="A23" s="46" t="s">
        <v>2</v>
      </c>
      <c r="C23" s="77">
        <v>2020</v>
      </c>
      <c r="D23" s="78"/>
      <c r="E23" s="27">
        <v>1.54</v>
      </c>
      <c r="F23" s="28">
        <v>58.11</v>
      </c>
      <c r="G23" s="27">
        <v>2.06</v>
      </c>
      <c r="H23" s="52">
        <v>0</v>
      </c>
      <c r="I23" s="27">
        <v>0.13</v>
      </c>
      <c r="J23" s="28">
        <v>19.829999999999998</v>
      </c>
      <c r="L23" s="25"/>
      <c r="O23" s="26"/>
      <c r="P23" s="26"/>
      <c r="Q23" s="26"/>
      <c r="R23" s="26"/>
      <c r="S23" s="26"/>
      <c r="T23" s="26"/>
      <c r="U23" s="26"/>
    </row>
    <row r="24" spans="1:21" ht="10.5" customHeight="1" x14ac:dyDescent="0.2">
      <c r="A24" s="31"/>
      <c r="C24" s="77">
        <v>2021</v>
      </c>
      <c r="D24" s="78"/>
      <c r="E24" s="27">
        <v>1.62</v>
      </c>
      <c r="F24" s="28">
        <v>60.45</v>
      </c>
      <c r="G24" s="27">
        <v>2.12</v>
      </c>
      <c r="H24" s="52">
        <v>0</v>
      </c>
      <c r="I24" s="27">
        <v>0.14000000000000001</v>
      </c>
      <c r="J24" s="28">
        <v>21.07</v>
      </c>
      <c r="L24" s="25"/>
      <c r="O24" s="26"/>
      <c r="P24" s="26"/>
      <c r="Q24" s="26"/>
      <c r="R24" s="26"/>
      <c r="S24" s="26"/>
      <c r="T24" s="26"/>
      <c r="U24" s="26"/>
    </row>
    <row r="25" spans="1:21" ht="10.5" customHeight="1" x14ac:dyDescent="0.2">
      <c r="B25" s="30"/>
      <c r="C25" s="77">
        <v>2022</v>
      </c>
      <c r="D25" s="78"/>
      <c r="E25" s="27">
        <v>1.68</v>
      </c>
      <c r="F25" s="28">
        <v>61.26</v>
      </c>
      <c r="G25" s="27">
        <v>2.17</v>
      </c>
      <c r="H25" s="52">
        <v>0</v>
      </c>
      <c r="I25" s="27">
        <v>0.15</v>
      </c>
      <c r="J25" s="28">
        <v>21.32</v>
      </c>
      <c r="L25" s="37"/>
      <c r="M25" s="45"/>
      <c r="O25" s="26"/>
      <c r="P25" s="26"/>
      <c r="Q25" s="26"/>
      <c r="R25" s="26"/>
      <c r="S25" s="26"/>
      <c r="T25" s="26"/>
      <c r="U25" s="26"/>
    </row>
    <row r="26" spans="1:21" ht="3.75" customHeight="1" x14ac:dyDescent="0.2">
      <c r="B26" s="17"/>
      <c r="C26" s="19"/>
      <c r="D26" s="20"/>
      <c r="E26" s="27"/>
      <c r="F26" s="22"/>
      <c r="G26" s="23"/>
      <c r="H26" s="23"/>
      <c r="I26" s="23"/>
      <c r="J26" s="22"/>
      <c r="L26" s="25"/>
      <c r="O26" s="26"/>
      <c r="P26" s="26"/>
      <c r="Q26" s="26"/>
      <c r="R26" s="26"/>
      <c r="S26" s="26"/>
      <c r="T26" s="26"/>
      <c r="U26" s="26"/>
    </row>
    <row r="27" spans="1:21" ht="10.5" customHeight="1" x14ac:dyDescent="0.2">
      <c r="A27" s="46" t="s">
        <v>3</v>
      </c>
      <c r="C27" s="77">
        <v>2020</v>
      </c>
      <c r="D27" s="78"/>
      <c r="E27" s="27">
        <v>1.58</v>
      </c>
      <c r="F27" s="28">
        <v>51.41</v>
      </c>
      <c r="G27" s="27">
        <v>1.96</v>
      </c>
      <c r="H27" s="23">
        <v>0</v>
      </c>
      <c r="I27" s="27">
        <v>0.2</v>
      </c>
      <c r="J27" s="28">
        <v>17.77</v>
      </c>
      <c r="L27" s="25"/>
      <c r="O27" s="26"/>
      <c r="P27" s="26"/>
      <c r="Q27" s="26"/>
      <c r="R27" s="26"/>
      <c r="S27" s="26"/>
      <c r="T27" s="26"/>
      <c r="U27" s="26"/>
    </row>
    <row r="28" spans="1:21" ht="10.5" customHeight="1" x14ac:dyDescent="0.2">
      <c r="A28" s="32"/>
      <c r="C28" s="77">
        <v>2021</v>
      </c>
      <c r="D28" s="78"/>
      <c r="E28" s="27">
        <v>1.64</v>
      </c>
      <c r="F28" s="28">
        <v>52.87</v>
      </c>
      <c r="G28" s="27">
        <v>2.0299999999999998</v>
      </c>
      <c r="H28" s="23">
        <v>0</v>
      </c>
      <c r="I28" s="27">
        <v>0.2</v>
      </c>
      <c r="J28" s="28">
        <v>18.07</v>
      </c>
      <c r="L28" s="25"/>
      <c r="O28" s="26"/>
      <c r="P28" s="26"/>
      <c r="Q28" s="26"/>
      <c r="R28" s="26"/>
      <c r="S28" s="26"/>
      <c r="T28" s="26"/>
      <c r="U28" s="26"/>
    </row>
    <row r="29" spans="1:21" ht="10.5" customHeight="1" x14ac:dyDescent="0.2">
      <c r="B29" s="30"/>
      <c r="C29" s="77">
        <v>2022</v>
      </c>
      <c r="D29" s="78"/>
      <c r="E29" s="27">
        <v>1.67</v>
      </c>
      <c r="F29" s="28">
        <v>54.16</v>
      </c>
      <c r="G29" s="27">
        <v>2.08</v>
      </c>
      <c r="H29" s="23">
        <v>0</v>
      </c>
      <c r="I29" s="27">
        <v>0.21</v>
      </c>
      <c r="J29" s="28">
        <v>18.66</v>
      </c>
      <c r="L29" s="37"/>
      <c r="M29" s="45"/>
      <c r="O29" s="26"/>
      <c r="P29" s="26"/>
      <c r="Q29" s="26"/>
      <c r="R29" s="26"/>
      <c r="S29" s="26"/>
      <c r="T29" s="26"/>
      <c r="U29" s="26"/>
    </row>
    <row r="30" spans="1:21" ht="3.75" customHeight="1" x14ac:dyDescent="0.2">
      <c r="B30" s="32"/>
      <c r="C30" s="19"/>
      <c r="D30" s="20"/>
      <c r="E30" s="27"/>
      <c r="F30" s="28"/>
      <c r="G30" s="27"/>
      <c r="H30" s="23"/>
      <c r="I30" s="27"/>
      <c r="J30" s="28"/>
      <c r="L30" s="25"/>
      <c r="O30" s="26"/>
      <c r="P30" s="26"/>
      <c r="Q30" s="26"/>
      <c r="R30" s="26"/>
      <c r="S30" s="26"/>
      <c r="T30" s="26"/>
      <c r="U30" s="26"/>
    </row>
    <row r="31" spans="1:21" ht="10.5" customHeight="1" x14ac:dyDescent="0.2">
      <c r="A31" s="46" t="s">
        <v>4</v>
      </c>
      <c r="C31" s="77">
        <v>2020</v>
      </c>
      <c r="D31" s="78"/>
      <c r="E31" s="27">
        <v>1.96</v>
      </c>
      <c r="F31" s="28">
        <v>64.44</v>
      </c>
      <c r="G31" s="27">
        <v>2.44</v>
      </c>
      <c r="H31" s="23">
        <v>0</v>
      </c>
      <c r="I31" s="27">
        <v>0.17</v>
      </c>
      <c r="J31" s="28">
        <v>23.47</v>
      </c>
      <c r="L31" s="25"/>
      <c r="O31" s="26"/>
      <c r="P31" s="26"/>
      <c r="Q31" s="26"/>
      <c r="R31" s="26"/>
      <c r="S31" s="26"/>
      <c r="T31" s="26"/>
      <c r="U31" s="26"/>
    </row>
    <row r="32" spans="1:21" ht="10.5" customHeight="1" x14ac:dyDescent="0.2">
      <c r="A32" s="32"/>
      <c r="C32" s="77">
        <v>2021</v>
      </c>
      <c r="D32" s="78"/>
      <c r="E32" s="27">
        <v>2.02</v>
      </c>
      <c r="F32" s="28">
        <v>69.72</v>
      </c>
      <c r="G32" s="27">
        <v>2.5</v>
      </c>
      <c r="H32" s="23">
        <v>0</v>
      </c>
      <c r="I32" s="27">
        <v>0.17</v>
      </c>
      <c r="J32" s="28">
        <v>24.25</v>
      </c>
      <c r="L32" s="25"/>
      <c r="O32" s="26"/>
      <c r="P32" s="26"/>
      <c r="Q32" s="26"/>
      <c r="R32" s="26"/>
      <c r="S32" s="26"/>
      <c r="T32" s="26"/>
      <c r="U32" s="26"/>
    </row>
    <row r="33" spans="1:21" s="12" customFormat="1" ht="10.5" customHeight="1" x14ac:dyDescent="0.2">
      <c r="A33" s="3"/>
      <c r="B33" s="30"/>
      <c r="C33" s="77">
        <v>2022</v>
      </c>
      <c r="D33" s="78"/>
      <c r="E33" s="27">
        <v>2.0699999999999998</v>
      </c>
      <c r="F33" s="28">
        <v>70.69</v>
      </c>
      <c r="G33" s="27">
        <v>2.57</v>
      </c>
      <c r="H33" s="23">
        <v>0</v>
      </c>
      <c r="I33" s="27">
        <v>0.17</v>
      </c>
      <c r="J33" s="28">
        <v>24.66</v>
      </c>
      <c r="L33" s="37"/>
      <c r="M33" s="45"/>
      <c r="N33" s="2"/>
      <c r="O33" s="26"/>
      <c r="P33" s="26"/>
      <c r="Q33" s="26"/>
      <c r="R33" s="26"/>
      <c r="S33" s="26"/>
      <c r="T33" s="26"/>
      <c r="U33" s="26"/>
    </row>
    <row r="34" spans="1:21" ht="3.75" customHeight="1" x14ac:dyDescent="0.2">
      <c r="B34" s="32"/>
      <c r="C34" s="19"/>
      <c r="D34" s="20"/>
      <c r="E34" s="27"/>
      <c r="F34" s="28"/>
      <c r="G34" s="27"/>
      <c r="H34" s="23"/>
      <c r="I34" s="27"/>
      <c r="J34" s="28"/>
      <c r="L34" s="25"/>
      <c r="O34" s="26"/>
      <c r="P34" s="26"/>
      <c r="Q34" s="26"/>
      <c r="R34" s="26"/>
      <c r="S34" s="26"/>
      <c r="T34" s="26"/>
      <c r="U34" s="26"/>
    </row>
    <row r="35" spans="1:21" ht="10.5" customHeight="1" x14ac:dyDescent="0.2">
      <c r="A35" s="46" t="s">
        <v>5</v>
      </c>
      <c r="C35" s="77">
        <v>2020</v>
      </c>
      <c r="D35" s="78"/>
      <c r="E35" s="27">
        <v>2.0299999999999998</v>
      </c>
      <c r="F35" s="28">
        <v>67.59</v>
      </c>
      <c r="G35" s="27">
        <v>2.13</v>
      </c>
      <c r="H35" s="23">
        <v>0</v>
      </c>
      <c r="I35" s="27">
        <v>0.3</v>
      </c>
      <c r="J35" s="28">
        <v>13.42</v>
      </c>
      <c r="L35" s="25"/>
      <c r="O35" s="26"/>
      <c r="P35" s="26"/>
      <c r="Q35" s="26"/>
      <c r="R35" s="26"/>
      <c r="S35" s="26"/>
      <c r="T35" s="26"/>
      <c r="U35" s="26"/>
    </row>
    <row r="36" spans="1:21" ht="10.5" customHeight="1" x14ac:dyDescent="0.2">
      <c r="C36" s="77">
        <v>2021</v>
      </c>
      <c r="D36" s="78"/>
      <c r="E36" s="27">
        <v>2.08</v>
      </c>
      <c r="F36" s="28">
        <v>70.03</v>
      </c>
      <c r="G36" s="27">
        <v>2.14</v>
      </c>
      <c r="H36" s="23">
        <v>0</v>
      </c>
      <c r="I36" s="27">
        <v>0.31</v>
      </c>
      <c r="J36" s="28">
        <v>13.91</v>
      </c>
      <c r="L36" s="25"/>
      <c r="O36" s="26"/>
      <c r="P36" s="26"/>
      <c r="Q36" s="26"/>
      <c r="R36" s="26"/>
      <c r="S36" s="26"/>
      <c r="T36" s="26"/>
      <c r="U36" s="26"/>
    </row>
    <row r="37" spans="1:21" ht="10.5" customHeight="1" x14ac:dyDescent="0.2">
      <c r="B37" s="30"/>
      <c r="C37" s="77">
        <v>2022</v>
      </c>
      <c r="D37" s="78"/>
      <c r="E37" s="27">
        <v>2.1800000000000002</v>
      </c>
      <c r="F37" s="28">
        <v>73.45</v>
      </c>
      <c r="G37" s="27">
        <v>2.17</v>
      </c>
      <c r="H37" s="23">
        <v>0</v>
      </c>
      <c r="I37" s="27">
        <v>0.31</v>
      </c>
      <c r="J37" s="28">
        <v>14.01</v>
      </c>
      <c r="L37" s="37"/>
      <c r="M37" s="45"/>
      <c r="O37" s="26"/>
      <c r="P37" s="26"/>
      <c r="Q37" s="26"/>
      <c r="R37" s="26"/>
      <c r="S37" s="26"/>
      <c r="T37" s="26"/>
      <c r="U37" s="26"/>
    </row>
    <row r="38" spans="1:21" ht="3.75" customHeight="1" x14ac:dyDescent="0.2">
      <c r="C38" s="19"/>
      <c r="D38" s="20"/>
      <c r="E38" s="27"/>
      <c r="F38" s="28"/>
      <c r="G38" s="27"/>
      <c r="H38" s="23"/>
      <c r="I38" s="27"/>
      <c r="J38" s="28"/>
      <c r="L38" s="25"/>
      <c r="O38" s="26"/>
      <c r="P38" s="26"/>
      <c r="Q38" s="26"/>
      <c r="R38" s="26"/>
      <c r="S38" s="26"/>
      <c r="T38" s="26"/>
      <c r="U38" s="26"/>
    </row>
    <row r="39" spans="1:21" ht="10.5" customHeight="1" x14ac:dyDescent="0.2">
      <c r="A39" s="46" t="s">
        <v>6</v>
      </c>
      <c r="C39" s="77">
        <v>2020</v>
      </c>
      <c r="D39" s="78"/>
      <c r="E39" s="27">
        <v>2.25</v>
      </c>
      <c r="F39" s="28">
        <v>40.299999999999997</v>
      </c>
      <c r="G39" s="27">
        <v>2.2599999999999998</v>
      </c>
      <c r="H39" s="23">
        <v>0</v>
      </c>
      <c r="I39" s="27">
        <v>0.14000000000000001</v>
      </c>
      <c r="J39" s="28">
        <v>13.62</v>
      </c>
      <c r="O39" s="26"/>
      <c r="P39" s="26"/>
      <c r="Q39" s="26"/>
      <c r="R39" s="26"/>
      <c r="S39" s="26"/>
      <c r="T39" s="26"/>
      <c r="U39" s="26"/>
    </row>
    <row r="40" spans="1:21" ht="10.5" customHeight="1" x14ac:dyDescent="0.2">
      <c r="A40" s="32"/>
      <c r="C40" s="77">
        <v>2021</v>
      </c>
      <c r="D40" s="78"/>
      <c r="E40" s="27">
        <v>2.3199999999999998</v>
      </c>
      <c r="F40" s="28">
        <v>41.18</v>
      </c>
      <c r="G40" s="27">
        <v>2.29</v>
      </c>
      <c r="H40" s="23">
        <v>0</v>
      </c>
      <c r="I40" s="27">
        <v>0.16</v>
      </c>
      <c r="J40" s="28">
        <v>14.32</v>
      </c>
      <c r="O40" s="26"/>
      <c r="P40" s="26"/>
      <c r="Q40" s="26"/>
      <c r="R40" s="26"/>
      <c r="S40" s="26"/>
      <c r="T40" s="26"/>
      <c r="U40" s="26"/>
    </row>
    <row r="41" spans="1:21" ht="10.5" customHeight="1" x14ac:dyDescent="0.2">
      <c r="B41" s="30"/>
      <c r="C41" s="77">
        <v>2022</v>
      </c>
      <c r="D41" s="78"/>
      <c r="E41" s="27">
        <v>2.38</v>
      </c>
      <c r="F41" s="28">
        <v>41.81</v>
      </c>
      <c r="G41" s="27">
        <v>2.36</v>
      </c>
      <c r="H41" s="23">
        <v>0</v>
      </c>
      <c r="I41" s="27">
        <v>0.17</v>
      </c>
      <c r="J41" s="28">
        <v>14.88</v>
      </c>
      <c r="L41" s="37"/>
      <c r="M41" s="45"/>
    </row>
    <row r="42" spans="1:21" ht="3.75" customHeight="1" x14ac:dyDescent="0.2">
      <c r="B42" s="32"/>
      <c r="C42" s="19"/>
      <c r="D42" s="20"/>
      <c r="E42" s="27"/>
      <c r="F42" s="28"/>
      <c r="G42" s="27"/>
      <c r="H42" s="23"/>
      <c r="I42" s="27"/>
      <c r="J42" s="28"/>
    </row>
    <row r="43" spans="1:21" ht="10.5" customHeight="1" x14ac:dyDescent="0.2">
      <c r="A43" s="46" t="s">
        <v>7</v>
      </c>
      <c r="C43" s="77">
        <v>2020</v>
      </c>
      <c r="D43" s="78"/>
      <c r="E43" s="27">
        <v>1.43</v>
      </c>
      <c r="F43" s="28">
        <v>61.63</v>
      </c>
      <c r="G43" s="27">
        <v>1.92</v>
      </c>
      <c r="H43" s="52">
        <v>0</v>
      </c>
      <c r="I43" s="27">
        <v>0.26</v>
      </c>
      <c r="J43" s="28">
        <v>11.21</v>
      </c>
    </row>
    <row r="44" spans="1:21" ht="10.5" customHeight="1" x14ac:dyDescent="0.2">
      <c r="C44" s="77">
        <v>2021</v>
      </c>
      <c r="D44" s="78"/>
      <c r="E44" s="27">
        <v>1.48</v>
      </c>
      <c r="F44" s="28">
        <v>63.34</v>
      </c>
      <c r="G44" s="27">
        <v>1.95</v>
      </c>
      <c r="H44" s="52">
        <v>0</v>
      </c>
      <c r="I44" s="27">
        <v>0.27</v>
      </c>
      <c r="J44" s="28">
        <v>11.3</v>
      </c>
    </row>
    <row r="45" spans="1:21" ht="10.5" customHeight="1" x14ac:dyDescent="0.2">
      <c r="B45" s="30"/>
      <c r="C45" s="77">
        <v>2022</v>
      </c>
      <c r="D45" s="78"/>
      <c r="E45" s="27">
        <v>1.52</v>
      </c>
      <c r="F45" s="28">
        <v>64.569999999999993</v>
      </c>
      <c r="G45" s="27">
        <v>1.98</v>
      </c>
      <c r="H45" s="52">
        <v>0</v>
      </c>
      <c r="I45" s="27">
        <v>0.28000000000000003</v>
      </c>
      <c r="J45" s="28">
        <v>11.92</v>
      </c>
      <c r="L45" s="37"/>
      <c r="M45" s="45"/>
    </row>
    <row r="46" spans="1:21" ht="8.1" customHeight="1" x14ac:dyDescent="0.2">
      <c r="A46" s="30"/>
      <c r="B46" s="30"/>
      <c r="C46" s="33"/>
      <c r="D46" s="33"/>
      <c r="E46" s="34"/>
      <c r="F46" s="22"/>
      <c r="G46" s="34"/>
      <c r="H46" s="34"/>
      <c r="I46" s="34"/>
      <c r="J46" s="22"/>
    </row>
    <row r="47" spans="1:21" s="3" customFormat="1" ht="10.5" customHeight="1" x14ac:dyDescent="0.2">
      <c r="A47" s="83" t="s">
        <v>28</v>
      </c>
      <c r="B47" s="83"/>
      <c r="C47" s="83"/>
      <c r="D47" s="83"/>
      <c r="E47" s="83"/>
      <c r="F47" s="83"/>
      <c r="G47" s="83"/>
      <c r="H47" s="83"/>
      <c r="I47" s="83"/>
      <c r="J47" s="83"/>
    </row>
    <row r="48" spans="1:21" s="35" customFormat="1" ht="3.95" customHeight="1" x14ac:dyDescent="0.2">
      <c r="A48" s="9"/>
      <c r="B48" s="9"/>
      <c r="C48" s="9"/>
      <c r="D48" s="9"/>
      <c r="E48" s="9"/>
      <c r="F48" s="9"/>
      <c r="G48" s="9"/>
      <c r="H48" s="9"/>
      <c r="I48" s="9"/>
      <c r="J48" s="9"/>
    </row>
    <row r="49" spans="1:18" s="12" customFormat="1" ht="10.5" customHeight="1" x14ac:dyDescent="0.2">
      <c r="A49" s="84" t="s">
        <v>0</v>
      </c>
      <c r="B49" s="84"/>
      <c r="C49" s="84"/>
      <c r="D49" s="36"/>
      <c r="E49" s="53">
        <f>E17/(E15/100)-100</f>
        <v>5.9523809523809632</v>
      </c>
      <c r="F49" s="54">
        <f>F17/(F15/100)-100</f>
        <v>6.5974547890154014</v>
      </c>
      <c r="G49" s="55">
        <f>G17/(G15/100)-100</f>
        <v>4.4999999999999858</v>
      </c>
      <c r="H49" s="106" t="s">
        <v>29</v>
      </c>
      <c r="I49" s="55">
        <f>I17/(I15/100)-100</f>
        <v>3.0303030303030312</v>
      </c>
      <c r="J49" s="55">
        <f>J17/(J15/100)-100</f>
        <v>5.5295950155763478</v>
      </c>
      <c r="M49" s="37"/>
      <c r="N49" s="37"/>
      <c r="O49" s="37"/>
      <c r="P49" s="37"/>
      <c r="Q49" s="37"/>
      <c r="R49" s="37"/>
    </row>
    <row r="50" spans="1:18" ht="10.5" customHeight="1" x14ac:dyDescent="0.2">
      <c r="A50" s="82" t="s">
        <v>1</v>
      </c>
      <c r="B50" s="82"/>
      <c r="C50" s="82"/>
      <c r="D50" s="30"/>
      <c r="E50" s="56">
        <f>E21/(E19/100)-100</f>
        <v>5.4054054054054035</v>
      </c>
      <c r="F50" s="57">
        <f>F21/(F19/100)-100</f>
        <v>6.791009086561445</v>
      </c>
      <c r="G50" s="57">
        <f>G21/(G19/100)-100</f>
        <v>4.39560439560438</v>
      </c>
      <c r="H50" s="107" t="s">
        <v>29</v>
      </c>
      <c r="I50" s="57">
        <f>I21/(I19/100)-100</f>
        <v>1.8867924528301927</v>
      </c>
      <c r="J50" s="57">
        <f>J21/(J19/100)-100</f>
        <v>3.2594524119947721</v>
      </c>
      <c r="L50" s="37"/>
      <c r="M50" s="38"/>
      <c r="N50" s="38"/>
      <c r="O50" s="38"/>
      <c r="P50" s="38"/>
      <c r="Q50" s="38"/>
      <c r="R50" s="38"/>
    </row>
    <row r="51" spans="1:18" ht="10.5" customHeight="1" x14ac:dyDescent="0.2">
      <c r="A51" s="82" t="s">
        <v>2</v>
      </c>
      <c r="B51" s="82"/>
      <c r="C51" s="82"/>
      <c r="D51" s="30"/>
      <c r="E51" s="56">
        <f>E25/(E23/100)-100</f>
        <v>9.0909090909090793</v>
      </c>
      <c r="F51" s="57">
        <f>F25/(F23/100)-100</f>
        <v>5.4207537429013968</v>
      </c>
      <c r="G51" s="57">
        <f>G25/(G23/100)-100</f>
        <v>5.3398058252427205</v>
      </c>
      <c r="H51" s="107" t="s">
        <v>29</v>
      </c>
      <c r="I51" s="57">
        <f>I25/(I23/100)-100</f>
        <v>15.384615384615387</v>
      </c>
      <c r="J51" s="57">
        <f>J25/(J23/100)-100</f>
        <v>7.5138678769541229</v>
      </c>
      <c r="L51" s="37"/>
      <c r="M51" s="38"/>
      <c r="N51" s="38"/>
      <c r="O51" s="38"/>
      <c r="P51" s="38"/>
      <c r="Q51" s="38"/>
      <c r="R51" s="38"/>
    </row>
    <row r="52" spans="1:18" ht="10.5" customHeight="1" x14ac:dyDescent="0.2">
      <c r="A52" s="82" t="s">
        <v>3</v>
      </c>
      <c r="B52" s="82"/>
      <c r="C52" s="82"/>
      <c r="D52" s="30"/>
      <c r="E52" s="56">
        <f>E29/(E27/100)-100</f>
        <v>5.6962025316455538</v>
      </c>
      <c r="F52" s="57">
        <f>F29/(F27/100)-100</f>
        <v>5.3491538611165055</v>
      </c>
      <c r="G52" s="57">
        <f>G29/(G27/100)-100</f>
        <v>6.1224489795918373</v>
      </c>
      <c r="H52" s="107" t="s">
        <v>29</v>
      </c>
      <c r="I52" s="57">
        <f>I29/(I27/100)-100</f>
        <v>5</v>
      </c>
      <c r="J52" s="57">
        <f>J29/(J27/100)-100</f>
        <v>5.0084411930219517</v>
      </c>
      <c r="L52" s="37"/>
      <c r="M52" s="38"/>
      <c r="N52" s="38"/>
      <c r="O52" s="38"/>
      <c r="P52" s="38"/>
      <c r="Q52" s="38"/>
      <c r="R52" s="38"/>
    </row>
    <row r="53" spans="1:18" ht="10.5" customHeight="1" x14ac:dyDescent="0.2">
      <c r="A53" s="82" t="s">
        <v>4</v>
      </c>
      <c r="B53" s="82"/>
      <c r="C53" s="82"/>
      <c r="D53" s="30"/>
      <c r="E53" s="56">
        <f>E33/(E31/100)-100</f>
        <v>5.6122448979591724</v>
      </c>
      <c r="F53" s="58">
        <f>F33/(F31/100)-100</f>
        <v>9.6989447548106824</v>
      </c>
      <c r="G53" s="57">
        <f>G33/(G31/100)-100</f>
        <v>5.3278688524590194</v>
      </c>
      <c r="H53" s="107" t="s">
        <v>29</v>
      </c>
      <c r="I53" s="108">
        <f>I33/(I31/100)-100</f>
        <v>0</v>
      </c>
      <c r="J53" s="57">
        <f>J33/(J31/100)-100</f>
        <v>5.0703025138474658</v>
      </c>
      <c r="L53" s="37"/>
      <c r="M53" s="38"/>
      <c r="N53" s="38"/>
      <c r="O53" s="38"/>
      <c r="P53" s="38"/>
      <c r="Q53" s="38"/>
      <c r="R53" s="38"/>
    </row>
    <row r="54" spans="1:18" ht="10.5" customHeight="1" x14ac:dyDescent="0.2">
      <c r="A54" s="82" t="s">
        <v>5</v>
      </c>
      <c r="B54" s="82"/>
      <c r="C54" s="82"/>
      <c r="D54" s="30"/>
      <c r="E54" s="56">
        <f>E37/(E35/100)-100</f>
        <v>7.3891625615763701</v>
      </c>
      <c r="F54" s="58">
        <f>F37/(F35/100)-100</f>
        <v>8.6699215860334391</v>
      </c>
      <c r="G54" s="57">
        <f>G37/(G35/100)-100</f>
        <v>1.8779342723004646</v>
      </c>
      <c r="H54" s="107" t="s">
        <v>29</v>
      </c>
      <c r="I54" s="57">
        <f>I37/(I35/100)-100</f>
        <v>3.3333333333333286</v>
      </c>
      <c r="J54" s="57">
        <f>J37/(J35/100)-100</f>
        <v>4.3964232488822717</v>
      </c>
      <c r="L54" s="37"/>
      <c r="M54" s="38"/>
      <c r="N54" s="38"/>
      <c r="O54" s="38"/>
      <c r="P54" s="38"/>
      <c r="Q54" s="38"/>
      <c r="R54" s="38"/>
    </row>
    <row r="55" spans="1:18" ht="10.5" customHeight="1" x14ac:dyDescent="0.2">
      <c r="A55" s="82" t="s">
        <v>6</v>
      </c>
      <c r="B55" s="82"/>
      <c r="C55" s="82"/>
      <c r="D55" s="30"/>
      <c r="E55" s="56">
        <f>E41/(E39/100)-100</f>
        <v>5.7777777777777715</v>
      </c>
      <c r="F55" s="57">
        <f>F41/(F39/100)-100</f>
        <v>3.7468982630273047</v>
      </c>
      <c r="G55" s="57">
        <f>G41/(G39/100)-100</f>
        <v>4.424778761061944</v>
      </c>
      <c r="H55" s="107" t="s">
        <v>29</v>
      </c>
      <c r="I55" s="57">
        <f>I41/(I39/100)-100</f>
        <v>21.428571428571416</v>
      </c>
      <c r="J55" s="57">
        <f>J41/(J39/100)-100</f>
        <v>9.2511013215859208</v>
      </c>
      <c r="L55" s="37"/>
      <c r="M55" s="38"/>
      <c r="N55" s="38"/>
      <c r="O55" s="38"/>
      <c r="P55" s="38"/>
      <c r="Q55" s="38"/>
      <c r="R55" s="38"/>
    </row>
    <row r="56" spans="1:18" ht="10.5" customHeight="1" x14ac:dyDescent="0.2">
      <c r="A56" s="82" t="s">
        <v>7</v>
      </c>
      <c r="B56" s="82"/>
      <c r="C56" s="82"/>
      <c r="D56" s="30"/>
      <c r="E56" s="56">
        <f>E45/(E43/100)-100</f>
        <v>6.2937062937062933</v>
      </c>
      <c r="F56" s="58">
        <f>F45/(F43/100)-100</f>
        <v>4.7704040240142547</v>
      </c>
      <c r="G56" s="59">
        <f>G45/(G43/100)-100</f>
        <v>3.1250000000000142</v>
      </c>
      <c r="H56" s="107" t="s">
        <v>29</v>
      </c>
      <c r="I56" s="57">
        <f>I45/(I43/100)-100</f>
        <v>7.6923076923077076</v>
      </c>
      <c r="J56" s="57">
        <f>J45/(J43/100)-100</f>
        <v>6.3336306868867069</v>
      </c>
      <c r="L56" s="37"/>
      <c r="M56" s="38"/>
      <c r="N56" s="38"/>
      <c r="O56" s="38"/>
      <c r="P56" s="38"/>
      <c r="Q56" s="38"/>
      <c r="R56" s="38"/>
    </row>
    <row r="57" spans="1:18" ht="8.1" customHeight="1" x14ac:dyDescent="0.2">
      <c r="A57" s="30"/>
      <c r="B57" s="30"/>
      <c r="C57" s="30"/>
      <c r="D57" s="30"/>
      <c r="E57" s="39"/>
      <c r="F57" s="39"/>
      <c r="G57" s="39"/>
      <c r="H57" s="34"/>
      <c r="I57" s="39"/>
      <c r="J57" s="39"/>
      <c r="L57" s="38"/>
      <c r="M57" s="38"/>
      <c r="N57" s="38"/>
      <c r="O57" s="38"/>
      <c r="P57" s="38"/>
      <c r="Q57" s="38"/>
      <c r="R57" s="38"/>
    </row>
    <row r="58" spans="1:18" s="3" customFormat="1" ht="10.5" customHeight="1" x14ac:dyDescent="0.2">
      <c r="A58" s="83" t="s">
        <v>22</v>
      </c>
      <c r="B58" s="83"/>
      <c r="C58" s="83"/>
      <c r="D58" s="83"/>
      <c r="E58" s="83"/>
      <c r="F58" s="83"/>
      <c r="G58" s="83"/>
      <c r="H58" s="83"/>
      <c r="I58" s="83"/>
      <c r="J58" s="83"/>
    </row>
    <row r="59" spans="1:18" s="35" customFormat="1" ht="3.95" customHeight="1" x14ac:dyDescent="0.2">
      <c r="A59" s="9"/>
      <c r="B59" s="9"/>
      <c r="C59" s="9"/>
      <c r="D59" s="9"/>
      <c r="E59" s="9"/>
      <c r="F59" s="9"/>
      <c r="G59" s="9"/>
      <c r="H59" s="9"/>
      <c r="I59" s="9"/>
      <c r="J59" s="9"/>
    </row>
    <row r="60" spans="1:18" ht="10.5" customHeight="1" x14ac:dyDescent="0.2">
      <c r="A60" s="46" t="s">
        <v>23</v>
      </c>
      <c r="C60" s="77">
        <v>2020</v>
      </c>
      <c r="D60" s="78"/>
      <c r="E60" s="60">
        <v>2056</v>
      </c>
      <c r="F60" s="61">
        <v>2001</v>
      </c>
      <c r="G60" s="61">
        <v>2052</v>
      </c>
      <c r="H60" s="62">
        <v>7</v>
      </c>
      <c r="I60" s="63">
        <v>550</v>
      </c>
      <c r="J60" s="63">
        <v>929</v>
      </c>
    </row>
    <row r="61" spans="1:18" ht="10.5" customHeight="1" x14ac:dyDescent="0.2">
      <c r="A61" s="30"/>
      <c r="B61" s="30"/>
      <c r="C61" s="77">
        <v>2021</v>
      </c>
      <c r="D61" s="78"/>
      <c r="E61" s="64">
        <v>2056</v>
      </c>
      <c r="F61" s="65">
        <v>2002</v>
      </c>
      <c r="G61" s="65">
        <v>2053</v>
      </c>
      <c r="H61" s="62">
        <v>7</v>
      </c>
      <c r="I61" s="66">
        <v>569</v>
      </c>
      <c r="J61" s="66">
        <v>945</v>
      </c>
    </row>
    <row r="62" spans="1:18" ht="10.5" customHeight="1" x14ac:dyDescent="0.2">
      <c r="B62" s="40"/>
      <c r="C62" s="79">
        <v>2022</v>
      </c>
      <c r="D62" s="80"/>
      <c r="E62" s="67">
        <v>2056</v>
      </c>
      <c r="F62" s="68">
        <v>2004</v>
      </c>
      <c r="G62" s="68">
        <v>2053</v>
      </c>
      <c r="H62" s="69">
        <v>7</v>
      </c>
      <c r="I62" s="70">
        <v>582</v>
      </c>
      <c r="J62" s="70">
        <v>955</v>
      </c>
    </row>
    <row r="63" spans="1:18" ht="3.95" customHeight="1" x14ac:dyDescent="0.2">
      <c r="A63" s="30"/>
      <c r="C63" s="19"/>
      <c r="D63" s="41"/>
      <c r="E63" s="42"/>
      <c r="F63" s="22"/>
      <c r="G63" s="22"/>
      <c r="H63" s="22"/>
      <c r="I63" s="22"/>
      <c r="J63" s="22"/>
    </row>
    <row r="64" spans="1:18" ht="10.5" customHeight="1" x14ac:dyDescent="0.2">
      <c r="A64" s="46" t="s">
        <v>24</v>
      </c>
      <c r="C64" s="77">
        <v>2020</v>
      </c>
      <c r="D64" s="78"/>
      <c r="E64" s="71">
        <v>100</v>
      </c>
      <c r="F64" s="72">
        <f>ROUND(F60/2056*100,2)</f>
        <v>97.32</v>
      </c>
      <c r="G64" s="72">
        <f t="shared" ref="G64:J64" si="0">ROUND(G60/2056*100,2)</f>
        <v>99.81</v>
      </c>
      <c r="H64" s="73">
        <f t="shared" si="0"/>
        <v>0.34</v>
      </c>
      <c r="I64" s="72">
        <f t="shared" si="0"/>
        <v>26.75</v>
      </c>
      <c r="J64" s="72">
        <f t="shared" si="0"/>
        <v>45.18</v>
      </c>
    </row>
    <row r="65" spans="1:10" ht="10.5" customHeight="1" x14ac:dyDescent="0.2">
      <c r="A65" s="30"/>
      <c r="B65" s="30"/>
      <c r="C65" s="77">
        <v>2021</v>
      </c>
      <c r="D65" s="78"/>
      <c r="E65" s="71">
        <v>100</v>
      </c>
      <c r="F65" s="72">
        <f t="shared" ref="F65:J66" si="1">ROUND(F61/2056*100,2)</f>
        <v>97.37</v>
      </c>
      <c r="G65" s="72">
        <f t="shared" si="1"/>
        <v>99.85</v>
      </c>
      <c r="H65" s="73">
        <f t="shared" si="1"/>
        <v>0.34</v>
      </c>
      <c r="I65" s="72">
        <f t="shared" si="1"/>
        <v>27.68</v>
      </c>
      <c r="J65" s="72">
        <f t="shared" si="1"/>
        <v>45.96</v>
      </c>
    </row>
    <row r="66" spans="1:10" ht="10.5" customHeight="1" x14ac:dyDescent="0.2">
      <c r="B66" s="40"/>
      <c r="C66" s="79">
        <v>2022</v>
      </c>
      <c r="D66" s="80"/>
      <c r="E66" s="74">
        <v>100</v>
      </c>
      <c r="F66" s="75">
        <f t="shared" si="1"/>
        <v>97.47</v>
      </c>
      <c r="G66" s="75">
        <f t="shared" si="1"/>
        <v>99.85</v>
      </c>
      <c r="H66" s="76">
        <f t="shared" si="1"/>
        <v>0.34</v>
      </c>
      <c r="I66" s="75">
        <f t="shared" si="1"/>
        <v>28.31</v>
      </c>
      <c r="J66" s="75">
        <f t="shared" si="1"/>
        <v>46.45</v>
      </c>
    </row>
    <row r="67" spans="1:10" ht="7.15" customHeight="1" x14ac:dyDescent="0.15">
      <c r="A67" s="43" t="s">
        <v>25</v>
      </c>
      <c r="E67" s="44"/>
      <c r="F67" s="44"/>
      <c r="G67" s="44"/>
    </row>
    <row r="68" spans="1:10" ht="8.25" customHeight="1" x14ac:dyDescent="0.2">
      <c r="A68" s="81" t="s">
        <v>26</v>
      </c>
      <c r="B68" s="81"/>
      <c r="C68" s="81"/>
      <c r="D68" s="81"/>
      <c r="E68" s="81"/>
      <c r="F68" s="81"/>
      <c r="G68" s="81"/>
      <c r="H68" s="81"/>
      <c r="I68" s="81"/>
      <c r="J68" s="81"/>
    </row>
    <row r="69" spans="1:10" ht="8.25" customHeight="1" x14ac:dyDescent="0.2">
      <c r="A69" s="81"/>
      <c r="B69" s="81"/>
      <c r="C69" s="81"/>
      <c r="D69" s="81"/>
      <c r="E69" s="81"/>
      <c r="F69" s="81"/>
      <c r="G69" s="81"/>
      <c r="H69" s="81"/>
      <c r="I69" s="81"/>
      <c r="J69" s="81"/>
    </row>
    <row r="72" spans="1:10" x14ac:dyDescent="0.2">
      <c r="F72" s="38"/>
      <c r="G72" s="38"/>
      <c r="H72" s="38"/>
      <c r="I72" s="38"/>
      <c r="J72" s="38"/>
    </row>
    <row r="73" spans="1:10" x14ac:dyDescent="0.2">
      <c r="F73" s="38"/>
      <c r="G73" s="38"/>
      <c r="H73" s="38"/>
      <c r="I73" s="38"/>
      <c r="J73" s="38"/>
    </row>
    <row r="74" spans="1:10" x14ac:dyDescent="0.2">
      <c r="F74" s="38"/>
      <c r="G74" s="38"/>
      <c r="H74" s="38"/>
      <c r="I74" s="38"/>
      <c r="J74" s="38"/>
    </row>
  </sheetData>
  <mergeCells count="55">
    <mergeCell ref="A1:J1"/>
    <mergeCell ref="A3:J3"/>
    <mergeCell ref="A5:B11"/>
    <mergeCell ref="C5:D11"/>
    <mergeCell ref="E5:F5"/>
    <mergeCell ref="G5:J5"/>
    <mergeCell ref="E6:E11"/>
    <mergeCell ref="F6:F11"/>
    <mergeCell ref="H6:I6"/>
    <mergeCell ref="J6:J11"/>
    <mergeCell ref="C24:D24"/>
    <mergeCell ref="G7:G11"/>
    <mergeCell ref="H7:H11"/>
    <mergeCell ref="I7:I11"/>
    <mergeCell ref="A13:J13"/>
    <mergeCell ref="C15:D15"/>
    <mergeCell ref="C16:D16"/>
    <mergeCell ref="C17:D17"/>
    <mergeCell ref="C19:D19"/>
    <mergeCell ref="C20:D20"/>
    <mergeCell ref="C21:D21"/>
    <mergeCell ref="C23:D23"/>
    <mergeCell ref="C40:D40"/>
    <mergeCell ref="C25:D25"/>
    <mergeCell ref="C27:D27"/>
    <mergeCell ref="C28:D28"/>
    <mergeCell ref="C29:D29"/>
    <mergeCell ref="C31:D31"/>
    <mergeCell ref="C32:D32"/>
    <mergeCell ref="C33:D33"/>
    <mergeCell ref="C35:D35"/>
    <mergeCell ref="C36:D36"/>
    <mergeCell ref="C37:D37"/>
    <mergeCell ref="C39:D39"/>
    <mergeCell ref="A55:C55"/>
    <mergeCell ref="C41:D41"/>
    <mergeCell ref="C43:D43"/>
    <mergeCell ref="C44:D44"/>
    <mergeCell ref="C45:D45"/>
    <mergeCell ref="A47:J47"/>
    <mergeCell ref="A49:C49"/>
    <mergeCell ref="A50:C50"/>
    <mergeCell ref="A51:C51"/>
    <mergeCell ref="A52:C52"/>
    <mergeCell ref="A53:C53"/>
    <mergeCell ref="A54:C54"/>
    <mergeCell ref="C65:D65"/>
    <mergeCell ref="C66:D66"/>
    <mergeCell ref="A68:J69"/>
    <mergeCell ref="A56:C56"/>
    <mergeCell ref="A58:J58"/>
    <mergeCell ref="C60:D60"/>
    <mergeCell ref="C61:D61"/>
    <mergeCell ref="C62:D62"/>
    <mergeCell ref="C64:D64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Entgelte_2020 bis 2022</vt:lpstr>
    </vt:vector>
  </TitlesOfParts>
  <Company>Landesamt für Statistik und Datenverarbeitung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lfstad-kbr</dc:creator>
  <cp:lastModifiedBy>Fladerer, Cornelia (LfStat)</cp:lastModifiedBy>
  <cp:lastPrinted>2010-05-21T12:59:58Z</cp:lastPrinted>
  <dcterms:created xsi:type="dcterms:W3CDTF">2010-03-15T08:43:22Z</dcterms:created>
  <dcterms:modified xsi:type="dcterms:W3CDTF">2023-07-27T04:58:27Z</dcterms:modified>
</cp:coreProperties>
</file>